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<sst xmlns="http://schemas.openxmlformats.org/spreadsheetml/2006/main" count="476" uniqueCount="406">
  <si>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</si>
  <si>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</si>
  <si>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</si>
  <si>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</si>
  <si>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</si>
  <si>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</si>
  <si>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</si>
  <si>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</si>
  <si>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</si>
  <si>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</si>
  <si>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</si>
  <si>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</si>
  <si>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</si>
  <si>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</si>
  <si>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</si>
  <si>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</si>
  <si>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</si>
  <si>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</si>
  <si>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</si>
  <si>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</si>
  <si>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</si>
  <si>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</si>
  <si>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</si>
  <si>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</si>
  <si>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</si>
  <si>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</si>
  <si>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</si>
  <si>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</si>
  <si>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</si>
  <si>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</si>
  <si>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</si>
  <si>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</si>
  <si>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</si>
  <si>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</si>
  <si>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</si>
  <si>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</si>
  <si>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</si>
  <si>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</si>
  <si>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</si>
  <si>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</si>
  <si>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</si>
  <si>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</si>
  <si>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</si>
  <si>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</si>
  <si>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</si>
  <si>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</si>
  <si>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</si>
  <si>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</si>
  <si>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</si>
  <si>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</si>
  <si>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</si>
  <si>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</si>
  <si>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</si>
  <si>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</si>
  <si>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</si>
  <si>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</si>
  <si>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</si>
  <si>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</si>
  <si>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</si>
  <si>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</si>
  <si>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</si>
  <si>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</si>
  <si>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</si>
  <si>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</si>
  <si>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</si>
  <si>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</si>
  <si>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</si>
  <si>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</si>
  <si>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</si>
  <si>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</si>
  <si>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</si>
  <si>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</si>
  <si>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</si>
  <si>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</si>
  <si>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</si>
  <si>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</si>
  <si>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</si>
  <si>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</si>
  <si>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</si>
  <si>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</si>
  <si>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</si>
  <si>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</si>
  <si>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</si>
  <si>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</si>
  <si>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</si>
  <si>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</si>
  <si>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</si>
  <si>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</si>
  <si>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</si>
  <si>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</si>
  <si>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</si>
  <si>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</si>
  <si>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</si>
  <si>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</si>
  <si>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</si>
  <si>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</si>
  <si>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</si>
  <si>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</si>
  <si>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</si>
  <si>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</si>
  <si>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</si>
  <si>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</si>
  <si>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</si>
  <si>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</si>
  <si>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</si>
  <si>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</si>
  <si>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</si>
  <si>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</si>
  <si>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</si>
  <si>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</si>
  <si>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</si>
  <si>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</si>
  <si>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</si>
  <si>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</si>
  <si>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</si>
  <si>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</si>
  <si>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</si>
  <si>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</si>
  <si>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</si>
  <si>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</si>
  <si>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</si>
  <si>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</si>
  <si>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</si>
  <si>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</si>
  <si>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</si>
  <si>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</si>
  <si>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</si>
  <si>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</si>
  <si>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</si>
  <si>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</si>
  <si>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</si>
  <si>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</si>
  <si>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</si>
  <si>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</si>
  <si>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</si>
  <si>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</si>
  <si>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</si>
  <si>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</si>
  <si>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</si>
  <si>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</si>
  <si>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</si>
  <si>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</si>
  <si>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</si>
  <si>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</si>
  <si>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</si>
  <si>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</si>
  <si>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</si>
  <si>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</si>
  <si>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</si>
  <si>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</si>
  <si>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</si>
  <si>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</si>
  <si>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</si>
  <si>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</si>
  <si>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</si>
  <si>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</si>
  <si>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</si>
  <si>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</si>
  <si>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</si>
  <si>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</si>
  <si>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</si>
  <si>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</si>
  <si>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</si>
  <si>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</si>
  <si>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</si>
  <si>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</si>
  <si>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</si>
  <si>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</si>
  <si>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</si>
  <si>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</si>
  <si>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</si>
  <si>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</si>
  <si>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</si>
  <si>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</si>
  <si>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</si>
  <si>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</si>
  <si>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</si>
  <si>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</si>
  <si>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</si>
  <si>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</si>
  <si>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</si>
  <si>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</si>
  <si>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</si>
  <si>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</si>
  <si>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</si>
  <si>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</si>
  <si>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</si>
  <si>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</si>
  <si>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</si>
  <si>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</si>
  <si>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</si>
  <si>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</si>
  <si>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</si>
  <si>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</si>
  <si>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</si>
  <si>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</si>
  <si>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</si>
  <si>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</si>
  <si>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</si>
  <si>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</si>
  <si>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</si>
  <si>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</si>
  <si>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</si>
  <si>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</si>
  <si>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</si>
  <si>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</si>
  <si>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</si>
  <si>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</si>
  <si>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</si>
  <si>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</si>
  <si>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</si>
  <si>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</si>
  <si>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</si>
  <si>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</si>
  <si>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</si>
  <si>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</si>
  <si>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</si>
  <si>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</si>
  <si>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</si>
  <si>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</si>
  <si>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</si>
  <si>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</si>
  <si>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</si>
  <si>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</si>
  <si>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</si>
  <si>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</si>
  <si>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</si>
  <si>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</si>
  <si>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</si>
  <si>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</si>
  <si>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</si>
  <si>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</si>
  <si>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</si>
  <si>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</si>
  <si>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</si>
  <si>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</si>
  <si>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</si>
  <si>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</si>
  <si>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</si>
  <si>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</si>
  <si>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</si>
  <si>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</si>
  <si>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</si>
  <si>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</si>
  <si>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</si>
  <si>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</si>
  <si>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</si>
  <si>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</si>
  <si>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</si>
  <si>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</si>
  <si>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</si>
  <si>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</si>
  <si>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</si>
  <si>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</si>
  <si>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</si>
  <si>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</si>
  <si>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</si>
  <si>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</si>
  <si>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</si>
  <si>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</si>
  <si>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</si>
  <si>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</si>
  <si>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</si>
  <si>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</si>
  <si>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</si>
  <si>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</si>
  <si>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</si>
  <si>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</si>
  <si>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</si>
  <si>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</si>
  <si>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</si>
  <si>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</si>
  <si>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</si>
  <si>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</si>
  <si>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</si>
  <si>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</si>
  <si>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</si>
  <si>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</si>
  <si>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</si>
  <si>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</si>
  <si>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</si>
  <si>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</si>
  <si>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</si>
  <si>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</si>
  <si>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</si>
  <si>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</si>
  <si>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</si>
  <si>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</si>
  <si>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</si>
  <si>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</si>
  <si>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</si>
  <si>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</si>
  <si>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</si>
  <si>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</si>
  <si>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</si>
  <si>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</si>
  <si>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</si>
  <si>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</si>
  <si>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</si>
  <si>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</si>
  <si>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</si>
  <si>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</si>
  <si>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</si>
  <si>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</si>
  <si>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</si>
  <si>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</si>
  <si>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</si>
  <si>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</si>
  <si>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</si>
  <si>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</si>
  <si>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</si>
  <si>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</si>
  <si>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</si>
  <si>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</si>
  <si>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</si>
  <si>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</si>
  <si>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</si>
  <si>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</si>
  <si>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</si>
  <si>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</si>
  <si>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</si>
  <si>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</si>
  <si>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</si>
  <si>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</si>
  <si>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</si>
  <si>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</si>
  <si>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</si>
  <si>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</si>
  <si>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</si>
  <si>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</si>
  <si>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</si>
  <si>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</si>
  <si>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</si>
  <si>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</si>
  <si>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</si>
  <si>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</si>
  <si>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</si>
  <si>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</si>
  <si>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</si>
  <si>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</si>
  <si>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</si>
  <si>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</si>
  <si>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</si>
  <si>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</si>
  <si>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</si>
  <si>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</si>
  <si>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</si>
  <si>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</si>
  <si>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</si>
  <si>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</si>
  <si>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</si>
  <si>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</si>
  <si>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</si>
  <si>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</si>
  <si>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</si>
  <si>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</si>
  <si>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</si>
  <si>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</si>
  <si>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</si>
  <si>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</si>
  <si>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</si>
  <si>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</si>
  <si>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</si>
  <si>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</si>
  <si>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</si>
  <si>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</si>
  <si>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</si>
  <si>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</si>
  <si>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</si>
  <si>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</si>
  <si>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</si>
  <si>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</si>
  <si>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</si>
  <si>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</si>
  <si>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</si>
  <si>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</si>
  <si>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</si>
  <si>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</si>
  <si>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</si>
  <si>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</si>
  <si>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</si>
  <si>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</si>
  <si>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</si>
  <si>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</si>
  <si>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</si>
  <si>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</si>
  <si>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</si>
  <si>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</si>
  <si>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</si>
  <si>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</si>
  <si>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</si>
  <si>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</si>
  <si>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</si>
  <si>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</si>
  <si>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</si>
  <si>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</si>
  <si>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</si>
  <si>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</si>
  <si>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</si>
  <si>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</si>
  <si>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</si>
  <si>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</si>
  <si>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А.Ф. Гетьман</t>
  </si>
  <si>
    <t>3 січня 2017 року</t>
  </si>
  <si>
    <t>О.М.Жорняк</t>
  </si>
  <si>
    <t>0-263-2-00-17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</si>
</sst>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63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&amp;L596B1DFC&amp;C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30</v>
      </c>
      <c r="D7" s="186">
        <f>'розділ 2'!E66</f>
        <v>3</v>
      </c>
      <c r="E7" s="186"/>
      <c r="F7" s="186">
        <f>'розділ 2'!H66</f>
        <v>3</v>
      </c>
      <c r="G7" s="186">
        <f>'розділ 2'!I66</f>
        <v>0</v>
      </c>
      <c r="H7" s="186"/>
      <c r="I7" s="186">
        <f>'розділ 2'!O66</f>
        <v>27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30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3</v>
      </c>
      <c r="G14" s="187">
        <f t="shared" si="0"/>
        <v>0</v>
      </c>
      <c r="H14" s="187">
        <f t="shared" si="0"/>
        <v>0</v>
      </c>
      <c r="I14" s="187">
        <f t="shared" si="0"/>
        <v>27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&amp;L596B1DFC&amp;CФорма № 1, Підрозділ: Дергачівський 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52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/>
      <c r="J10" s="189"/>
      <c r="K10" s="189"/>
      <c r="L10" s="189">
        <v>1</v>
      </c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>
        <v>1</v>
      </c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/>
      <c r="J11" s="189"/>
      <c r="K11" s="189"/>
      <c r="L11" s="189">
        <v>1</v>
      </c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>
        <v>1</v>
      </c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4</v>
      </c>
      <c r="G25" s="189"/>
      <c r="H25" s="189"/>
      <c r="I25" s="189"/>
      <c r="J25" s="189"/>
      <c r="K25" s="189"/>
      <c r="L25" s="189"/>
      <c r="M25" s="189"/>
      <c r="N25" s="189"/>
      <c r="O25" s="189">
        <v>4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/>
      <c r="I26" s="189"/>
      <c r="J26" s="189"/>
      <c r="K26" s="189"/>
      <c r="L26" s="189"/>
      <c r="M26" s="189"/>
      <c r="N26" s="189"/>
      <c r="O26" s="189">
        <v>4</v>
      </c>
      <c r="P26" s="189">
        <v>4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1</v>
      </c>
      <c r="E33" s="189"/>
      <c r="F33" s="189">
        <v>1</v>
      </c>
      <c r="G33" s="189"/>
      <c r="H33" s="189"/>
      <c r="I33" s="189"/>
      <c r="J33" s="189"/>
      <c r="K33" s="189"/>
      <c r="L33" s="189"/>
      <c r="M33" s="189"/>
      <c r="N33" s="189"/>
      <c r="O33" s="189">
        <v>1</v>
      </c>
      <c r="P33" s="189">
        <v>1</v>
      </c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3</v>
      </c>
      <c r="E41" s="189">
        <v>2</v>
      </c>
      <c r="F41" s="189">
        <v>6</v>
      </c>
      <c r="G41" s="189"/>
      <c r="H41" s="189"/>
      <c r="I41" s="189"/>
      <c r="J41" s="189"/>
      <c r="K41" s="189"/>
      <c r="L41" s="189"/>
      <c r="M41" s="189"/>
      <c r="N41" s="189"/>
      <c r="O41" s="189">
        <v>5</v>
      </c>
      <c r="P41" s="189">
        <v>6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3</v>
      </c>
      <c r="E42" s="189">
        <v>2</v>
      </c>
      <c r="F42" s="189">
        <v>6</v>
      </c>
      <c r="G42" s="189"/>
      <c r="H42" s="189"/>
      <c r="I42" s="189"/>
      <c r="J42" s="189"/>
      <c r="K42" s="189"/>
      <c r="L42" s="189"/>
      <c r="M42" s="189"/>
      <c r="N42" s="189"/>
      <c r="O42" s="189">
        <v>5</v>
      </c>
      <c r="P42" s="189">
        <v>6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9</v>
      </c>
      <c r="E46" s="189"/>
      <c r="F46" s="189">
        <v>9</v>
      </c>
      <c r="G46" s="189"/>
      <c r="H46" s="189"/>
      <c r="I46" s="189"/>
      <c r="J46" s="189"/>
      <c r="K46" s="189"/>
      <c r="L46" s="189"/>
      <c r="M46" s="189"/>
      <c r="N46" s="189"/>
      <c r="O46" s="189">
        <v>9</v>
      </c>
      <c r="P46" s="189">
        <v>9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9</v>
      </c>
      <c r="E47" s="189"/>
      <c r="F47" s="189">
        <v>9</v>
      </c>
      <c r="G47" s="189"/>
      <c r="H47" s="189"/>
      <c r="I47" s="189"/>
      <c r="J47" s="189"/>
      <c r="K47" s="189"/>
      <c r="L47" s="189"/>
      <c r="M47" s="189"/>
      <c r="N47" s="189"/>
      <c r="O47" s="189">
        <v>9</v>
      </c>
      <c r="P47" s="189">
        <v>9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6</v>
      </c>
      <c r="E48" s="189"/>
      <c r="F48" s="189">
        <v>6</v>
      </c>
      <c r="G48" s="189"/>
      <c r="H48" s="189"/>
      <c r="I48" s="189"/>
      <c r="J48" s="189"/>
      <c r="K48" s="189"/>
      <c r="L48" s="189"/>
      <c r="M48" s="189"/>
      <c r="N48" s="189"/>
      <c r="O48" s="189">
        <v>6</v>
      </c>
      <c r="P48" s="189">
        <v>6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>
        <v>1</v>
      </c>
      <c r="E51" s="189"/>
      <c r="F51" s="189">
        <v>1</v>
      </c>
      <c r="G51" s="189"/>
      <c r="H51" s="189"/>
      <c r="I51" s="189"/>
      <c r="J51" s="189"/>
      <c r="K51" s="189"/>
      <c r="L51" s="189"/>
      <c r="M51" s="189"/>
      <c r="N51" s="189"/>
      <c r="O51" s="189">
        <v>1</v>
      </c>
      <c r="P51" s="189">
        <v>1</v>
      </c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1</v>
      </c>
      <c r="E52" s="189"/>
      <c r="F52" s="189">
        <v>1</v>
      </c>
      <c r="G52" s="189"/>
      <c r="H52" s="189"/>
      <c r="I52" s="189"/>
      <c r="J52" s="189"/>
      <c r="K52" s="189"/>
      <c r="L52" s="189"/>
      <c r="M52" s="189"/>
      <c r="N52" s="189"/>
      <c r="O52" s="189">
        <v>1</v>
      </c>
      <c r="P52" s="189">
        <v>1</v>
      </c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4</v>
      </c>
      <c r="E56" s="189">
        <v>1</v>
      </c>
      <c r="F56" s="189">
        <v>6</v>
      </c>
      <c r="G56" s="189"/>
      <c r="H56" s="189">
        <v>1</v>
      </c>
      <c r="I56" s="189"/>
      <c r="J56" s="189"/>
      <c r="K56" s="189"/>
      <c r="L56" s="189">
        <v>1</v>
      </c>
      <c r="M56" s="189"/>
      <c r="N56" s="189"/>
      <c r="O56" s="189">
        <v>4</v>
      </c>
      <c r="P56" s="189">
        <v>5</v>
      </c>
      <c r="Q56" s="189"/>
      <c r="R56" s="189"/>
      <c r="S56" s="189"/>
      <c r="T56" s="190"/>
      <c r="U56" s="190"/>
      <c r="V56" s="190"/>
      <c r="W56" s="190">
        <v>1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2</v>
      </c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>
        <v>2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2</v>
      </c>
      <c r="E59" s="189">
        <v>1</v>
      </c>
      <c r="F59" s="189">
        <v>3</v>
      </c>
      <c r="G59" s="189"/>
      <c r="H59" s="189">
        <v>1</v>
      </c>
      <c r="I59" s="189"/>
      <c r="J59" s="189"/>
      <c r="K59" s="189"/>
      <c r="L59" s="189">
        <v>1</v>
      </c>
      <c r="M59" s="189"/>
      <c r="N59" s="189"/>
      <c r="O59" s="189">
        <v>2</v>
      </c>
      <c r="P59" s="189">
        <v>2</v>
      </c>
      <c r="Q59" s="189"/>
      <c r="R59" s="189"/>
      <c r="S59" s="189"/>
      <c r="T59" s="190"/>
      <c r="U59" s="190"/>
      <c r="V59" s="190"/>
      <c r="W59" s="190">
        <v>1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/>
      <c r="J65" s="189">
        <v>1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>
        <v>1</v>
      </c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27</v>
      </c>
      <c r="E66" s="191">
        <f t="shared" si="0"/>
        <v>3</v>
      </c>
      <c r="F66" s="191">
        <f t="shared" si="0"/>
        <v>32</v>
      </c>
      <c r="G66" s="191">
        <f t="shared" si="0"/>
        <v>0</v>
      </c>
      <c r="H66" s="191">
        <f t="shared" si="0"/>
        <v>3</v>
      </c>
      <c r="I66" s="191">
        <f t="shared" si="0"/>
        <v>0</v>
      </c>
      <c r="J66" s="191">
        <f t="shared" si="0"/>
        <v>1</v>
      </c>
      <c r="K66" s="191">
        <f t="shared" si="0"/>
        <v>0</v>
      </c>
      <c r="L66" s="191">
        <f t="shared" si="0"/>
        <v>2</v>
      </c>
      <c r="M66" s="191">
        <f t="shared" si="0"/>
        <v>0</v>
      </c>
      <c r="N66" s="191">
        <f t="shared" si="0"/>
        <v>0</v>
      </c>
      <c r="O66" s="191">
        <f t="shared" si="0"/>
        <v>27</v>
      </c>
      <c r="P66" s="191">
        <f t="shared" si="0"/>
        <v>29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1</v>
      </c>
      <c r="V66" s="191">
        <f t="shared" si="0"/>
        <v>0</v>
      </c>
      <c r="W66" s="191">
        <f t="shared" si="0"/>
        <v>2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&amp;L596B1DFC&amp;CФорма № 1, Підрозділ: Дергачівський районний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2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22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20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3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&amp;L596B1DFC&amp;CФорма № 1, Підрозділ: Дергачівський 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10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&amp;L596B1DFC&amp;CФорма № 1,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&amp;L596B1DFC&amp;CФорма № 1,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&amp;L596B1DFC&amp;CФорма № 1,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F33" sqref="F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&amp;L596B1DFC&amp;CФорма № 1, Підрозділ: Дергачівський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2017-01-04T06:56:05Z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596B1DFC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