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<sst xmlns="http://schemas.openxmlformats.org/spreadsheetml/2006/main" count="131" uniqueCount="104">
  <si>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</si>
  <si>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</si>
  <si>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</si>
  <si>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</si>
  <si>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</si>
  <si>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</si>
  <si>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</si>
  <si>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</si>
  <si>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</si>
  <si>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</si>
  <si>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</si>
  <si>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</si>
  <si>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</si>
  <si>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</si>
  <si>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</si>
  <si>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</si>
  <si>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</si>
  <si>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</si>
  <si>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</si>
  <si>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</si>
  <si>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</si>
  <si>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</si>
  <si>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</si>
  <si>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</si>
  <si>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</si>
  <si>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</si>
  <si>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</si>
  <si>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</si>
  <si>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</si>
  <si>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</si>
  <si>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</si>
  <si>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</si>
  <si>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</si>
  <si>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</si>
  <si>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</si>
  <si>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</si>
  <si>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</si>
  <si>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</si>
  <si>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</si>
  <si>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</si>
  <si>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</si>
  <si>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</si>
  <si>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</si>
  <si>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</si>
  <si>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</si>
  <si>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</si>
  <si>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</si>
  <si>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</si>
  <si>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</si>
  <si>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</si>
  <si>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</si>
  <si>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</si>
  <si>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</si>
  <si>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</si>
  <si>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</si>
  <si>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</si>
  <si>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</si>
  <si>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</si>
  <si>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</si>
  <si>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</si>
  <si>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</si>
  <si>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</si>
  <si>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</si>
  <si>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</si>
  <si>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</si>
  <si>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</si>
  <si>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</si>
  <si>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</si>
  <si>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</si>
  <si>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</si>
  <si>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</si>
  <si>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</si>
  <si>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</si>
  <si>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</si>
  <si>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</si>
  <si>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</si>
  <si>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</si>
  <si>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</si>
  <si>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</si>
  <si>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</si>
  <si>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</si>
  <si>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</si>
  <si>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</si>
  <si>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</si>
  <si>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</si>
  <si>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</si>
  <si>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</si>
  <si>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</si>
  <si>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</si>
  <si>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</si>
  <si>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</si>
  <si>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</si>
  <si>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</si>
  <si>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</si>
  <si>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</si>
  <si>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</si>
  <si>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А.В. Думнова</t>
  </si>
  <si>
    <t>А.Ф. Гетьман</t>
  </si>
  <si>
    <t>4 січня 2017 року</t>
  </si>
  <si>
    <t>2016 рік</t>
  </si>
  <si>
    <t>Дергачівський районний суд Харківської області</t>
  </si>
  <si>
    <t xml:space="preserve">Місцезнаходження: </t>
  </si>
  <si>
    <t>62300. Харківська область.м. Дергачі</t>
  </si>
  <si>
    <t>вул. Першого Травня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</si>
</sst>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1086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1929</v>
      </c>
      <c r="B16" s="88">
        <v>31036464</v>
      </c>
      <c r="C16" s="88">
        <v>18</v>
      </c>
      <c r="D16" s="88">
        <v>215834</v>
      </c>
      <c r="E16" s="89">
        <v>7</v>
      </c>
      <c r="F16" s="88">
        <v>335</v>
      </c>
      <c r="G16" s="89">
        <v>200973</v>
      </c>
      <c r="H16" s="88">
        <v>2</v>
      </c>
      <c r="I16" s="88">
        <v>84377</v>
      </c>
      <c r="J16" s="88">
        <v>120</v>
      </c>
      <c r="K16" s="88">
        <v>3</v>
      </c>
      <c r="L16" s="88">
        <v>2491</v>
      </c>
      <c r="M16" s="88">
        <v>744</v>
      </c>
      <c r="N16" s="88">
        <v>545625</v>
      </c>
      <c r="O16" s="88">
        <v>50</v>
      </c>
      <c r="P16" s="88">
        <v>186178</v>
      </c>
    </row>
    <row r="17" spans="1:15" ht="39.75" customHeight="1">
      <c r="A17" s="59">
        <v>5</v>
      </c>
      <c r="B17" s="59">
        <v>5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&amp;L6FD15228&amp;CФорма № 4, Підрозділ: Дергачівський районний суд Харківської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1923820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321540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10874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1968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1467175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443803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&amp;L6FD15228&amp;CФорма № 4, Підрозділ: Дергачівський районний суд Харківської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10874</v>
      </c>
      <c r="E7" s="86">
        <f>SUM(E8:E20)</f>
        <v>1968</v>
      </c>
      <c r="F7" s="86">
        <f>SUM(F8:F20)</f>
        <v>0</v>
      </c>
      <c r="G7" s="86">
        <f>SUM(G8:G20)</f>
        <v>0</v>
      </c>
      <c r="H7" s="86">
        <f>SUM(H8:H20)</f>
        <v>1467175</v>
      </c>
      <c r="I7" s="86">
        <f>SUM(I8:I20)</f>
        <v>443803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10874</v>
      </c>
      <c r="E20" s="88">
        <v>1968</v>
      </c>
      <c r="F20" s="88"/>
      <c r="G20" s="88"/>
      <c r="H20" s="88">
        <v>1467175</v>
      </c>
      <c r="I20" s="88">
        <v>443803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1234</v>
      </c>
      <c r="E21" s="88">
        <v>1254</v>
      </c>
      <c r="F21" s="88"/>
      <c r="G21" s="88"/>
      <c r="H21" s="88">
        <v>47240</v>
      </c>
      <c r="I21" s="88">
        <v>16730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>
        <v>714</v>
      </c>
      <c r="F22" s="88"/>
      <c r="G22" s="88"/>
      <c r="H22" s="88">
        <v>132959</v>
      </c>
      <c r="I22" s="88">
        <v>95000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9640</v>
      </c>
      <c r="E23" s="88"/>
      <c r="F23" s="88"/>
      <c r="G23" s="88"/>
      <c r="H23" s="88">
        <v>825534</v>
      </c>
      <c r="I23" s="88">
        <v>198104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461442</v>
      </c>
      <c r="I24" s="88">
        <v>133969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461442</v>
      </c>
      <c r="I27" s="86">
        <f>I24-I25-I26</f>
        <v>133969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95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98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&amp;L6FD15228&amp;CФорма № 4, Підрозділ: Дергачівський районний суд Харківської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101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63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&amp;L6FD15228&amp;C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2017-01-04T12:18:03Z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4_00619_4.2016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6FD15228</vt:lpwstr>
  </property>
  <property fmtid="{D5CDD505-2E9C-101B-9397-08002B2CF9AE}" pid="10" name="Підрозд">
    <vt:lpwstr>Дергачівський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861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