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1000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 iterate="1"/>
</workbook>
</file>

<file path=xl/calcChain.xml><?xml version="1.0" encoding="utf-8"?>
<calcChain xmlns="http://schemas.openxmlformats.org/spreadsheetml/2006/main">
  <c r="F8" i="11" l="1"/>
  <c r="F7" i="11"/>
  <c r="G8" i="11"/>
  <c r="H8" i="11"/>
  <c r="H7" i="11"/>
  <c r="I8" i="11"/>
  <c r="I7" i="11"/>
  <c r="J8" i="11"/>
  <c r="J7" i="1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H33" i="11"/>
  <c r="I33" i="11"/>
  <c r="E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I131" i="11"/>
  <c r="E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G7" i="11"/>
  <c r="H187" i="11"/>
  <c r="I187" i="11"/>
  <c r="J187" i="11"/>
  <c r="K187" i="11"/>
  <c r="K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H617" i="11"/>
  <c r="E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<sst xmlns="http://schemas.openxmlformats.org/spreadsheetml/2006/main" count="1008" uniqueCount="950">
  <si>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</si>
  <si>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</si>
  <si>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</si>
  <si>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</si>
  <si>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</si>
  <si>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</si>
  <si>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</si>
  <si>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</si>
  <si>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</si>
  <si>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</si>
  <si>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</si>
  <si>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</si>
  <si>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</si>
  <si>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</si>
  <si>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</si>
  <si>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</si>
  <si>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</si>
  <si>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</si>
  <si>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</si>
  <si>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</si>
  <si>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</si>
  <si>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</si>
  <si>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</si>
  <si>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</si>
  <si>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</si>
  <si>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</si>
  <si>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</si>
  <si>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</si>
  <si>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</si>
  <si>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</si>
  <si>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</si>
  <si>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</si>
  <si>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</si>
  <si>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</si>
  <si>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</si>
  <si>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</si>
  <si>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</si>
  <si>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</si>
  <si>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</si>
  <si>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</si>
  <si>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</si>
  <si>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</si>
  <si>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</si>
  <si>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</si>
  <si>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</si>
  <si>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</si>
  <si>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</si>
  <si>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</si>
  <si>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</si>
  <si>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</si>
  <si>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</si>
  <si>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</si>
  <si>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</si>
  <si>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</si>
  <si>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</si>
  <si>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</si>
  <si>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</si>
  <si>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</si>
  <si>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</si>
  <si>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</si>
  <si>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</si>
  <si>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</si>
  <si>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</si>
  <si>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</si>
  <si>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</si>
  <si>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</si>
  <si>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</si>
  <si>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</si>
  <si>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</si>
  <si>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</si>
  <si>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</si>
  <si>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</si>
  <si>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</si>
  <si>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</si>
  <si>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</si>
  <si>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</si>
  <si>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</si>
  <si>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</si>
  <si>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</si>
  <si>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</si>
  <si>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</si>
  <si>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</si>
  <si>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</si>
  <si>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</si>
  <si>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</si>
  <si>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</si>
  <si>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</si>
  <si>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</si>
  <si>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</si>
  <si>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</si>
  <si>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</si>
  <si>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</si>
  <si>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</si>
  <si>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</si>
  <si>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</si>
  <si>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</si>
  <si>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</si>
  <si>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</si>
  <si>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</si>
  <si>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</si>
  <si>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</si>
  <si>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</si>
  <si>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</si>
  <si>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</si>
  <si>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</si>
  <si>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</si>
  <si>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</si>
  <si>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</si>
  <si>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</si>
  <si>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</si>
  <si>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</si>
  <si>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</si>
  <si>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</si>
  <si>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</si>
  <si>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</si>
  <si>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</si>
  <si>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</si>
  <si>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</si>
  <si>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</si>
  <si>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</si>
  <si>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</si>
  <si>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</si>
  <si>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</si>
  <si>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</si>
  <si>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</si>
  <si>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</si>
  <si>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</si>
  <si>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</si>
  <si>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</si>
  <si>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</si>
  <si>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</si>
  <si>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</si>
  <si>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</si>
  <si>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</si>
  <si>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</si>
  <si>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</si>
  <si>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</si>
  <si>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</si>
  <si>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</si>
  <si>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</si>
  <si>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</si>
  <si>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</si>
  <si>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</si>
  <si>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</si>
  <si>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</si>
  <si>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</si>
  <si>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</si>
  <si>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</si>
  <si>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</si>
  <si>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</si>
  <si>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</si>
  <si>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</si>
  <si>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</si>
  <si>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</si>
  <si>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</si>
  <si>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</si>
  <si>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</si>
  <si>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</si>
  <si>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</si>
  <si>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</si>
  <si>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</si>
  <si>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</si>
  <si>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</si>
  <si>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</si>
  <si>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</si>
  <si>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</si>
  <si>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</si>
  <si>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</si>
  <si>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</si>
  <si>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</si>
  <si>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</si>
  <si>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</si>
  <si>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</si>
  <si>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</si>
  <si>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</si>
  <si>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</si>
  <si>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</si>
  <si>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</si>
  <si>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</si>
  <si>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</si>
  <si>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</si>
  <si>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</si>
  <si>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</si>
  <si>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</si>
  <si>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</si>
  <si>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</si>
  <si>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</si>
  <si>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</si>
  <si>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</si>
  <si>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</si>
  <si>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</si>
  <si>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</si>
  <si>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</si>
  <si>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</si>
  <si>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</si>
  <si>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</si>
  <si>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</si>
  <si>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</si>
  <si>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</si>
  <si>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</si>
  <si>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</si>
  <si>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</si>
  <si>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</si>
  <si>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</si>
  <si>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</si>
  <si>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</si>
  <si>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</si>
  <si>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</si>
  <si>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</si>
  <si>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</si>
  <si>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</si>
  <si>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</si>
  <si>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</si>
  <si>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</si>
  <si>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</si>
  <si>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</si>
  <si>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</si>
  <si>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</si>
  <si>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</si>
  <si>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</si>
  <si>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</si>
  <si>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</si>
  <si>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</si>
  <si>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</si>
  <si>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</si>
  <si>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</si>
  <si>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</si>
  <si>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</si>
  <si>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</si>
  <si>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</si>
  <si>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</si>
  <si>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</si>
  <si>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</si>
  <si>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</si>
  <si>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</si>
  <si>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</si>
  <si>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</si>
  <si>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</si>
  <si>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</si>
  <si>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</si>
  <si>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</si>
  <si>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</si>
  <si>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</si>
  <si>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</si>
  <si>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</si>
  <si>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</si>
  <si>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</si>
  <si>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</si>
  <si>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</si>
  <si>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</si>
  <si>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</si>
  <si>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</si>
  <si>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</si>
  <si>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</si>
  <si>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</si>
  <si>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</si>
  <si>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</si>
  <si>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</si>
  <si>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</si>
  <si>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</si>
  <si>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</si>
  <si>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</si>
  <si>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</si>
  <si>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</si>
  <si>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</si>
  <si>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</si>
  <si>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</si>
  <si>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</si>
  <si>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</si>
  <si>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</si>
  <si>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</si>
  <si>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</si>
  <si>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</si>
  <si>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</si>
  <si>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</si>
  <si>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</si>
  <si>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</si>
  <si>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</si>
  <si>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</si>
  <si>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</si>
  <si>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</si>
  <si>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</si>
  <si>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</si>
  <si>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</si>
  <si>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</si>
  <si>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</si>
  <si>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</si>
  <si>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</si>
  <si>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</si>
  <si>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</si>
  <si>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</si>
  <si>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</si>
  <si>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</si>
  <si>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</si>
  <si>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</si>
  <si>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</si>
  <si>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</si>
  <si>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</si>
  <si>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</si>
  <si>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</si>
  <si>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</si>
  <si>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</si>
  <si>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</si>
  <si>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</si>
  <si>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</si>
  <si>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</si>
  <si>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</si>
  <si>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</si>
  <si>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</si>
  <si>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</si>
  <si>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</si>
  <si>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</si>
  <si>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</si>
  <si>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</si>
  <si>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</si>
  <si>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</si>
  <si>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</si>
  <si>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</si>
  <si>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</si>
  <si>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</si>
  <si>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</si>
  <si>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</si>
  <si>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</si>
  <si>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</si>
  <si>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</si>
  <si>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</si>
  <si>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</si>
  <si>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</si>
  <si>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</si>
  <si>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</si>
  <si>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</si>
  <si>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</si>
  <si>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</si>
  <si>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</si>
  <si>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</si>
  <si>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</si>
  <si>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</si>
  <si>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</si>
  <si>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</si>
  <si>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</si>
  <si>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</si>
  <si>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</si>
  <si>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</si>
  <si>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</si>
  <si>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</si>
  <si>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</si>
  <si>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</si>
  <si>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</si>
  <si>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</si>
  <si>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</si>
  <si>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</si>
  <si>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</si>
  <si>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</si>
  <si>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</si>
  <si>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</si>
  <si>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</si>
  <si>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</si>
  <si>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</si>
  <si>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</si>
  <si>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</si>
  <si>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</si>
  <si>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</si>
  <si>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</si>
  <si>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</si>
  <si>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</si>
  <si>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</si>
  <si>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</si>
  <si>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</si>
  <si>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</si>
  <si>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</si>
  <si>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</si>
  <si>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</si>
  <si>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</si>
  <si>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</si>
  <si>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</si>
  <si>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</si>
  <si>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</si>
  <si>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</si>
  <si>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</si>
  <si>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</si>
  <si>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</si>
  <si>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</si>
  <si>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</si>
  <si>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</si>
  <si>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</si>
  <si>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</si>
  <si>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</si>
  <si>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</si>
  <si>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</si>
  <si>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</si>
  <si>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</si>
  <si>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</si>
  <si>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</si>
  <si>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</si>
  <si>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</si>
  <si>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</si>
  <si>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</si>
  <si>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</si>
  <si>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</si>
  <si>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</si>
  <si>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</si>
  <si>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</si>
  <si>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</si>
  <si>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</si>
  <si>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</si>
  <si>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</si>
  <si>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</si>
  <si>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</si>
  <si>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</si>
  <si>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</si>
  <si>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</si>
  <si>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</si>
  <si>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</si>
  <si>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</si>
  <si>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</si>
  <si>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</si>
  <si>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</si>
  <si>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</si>
  <si>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</si>
  <si>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</si>
  <si>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</si>
  <si>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</si>
  <si>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</si>
  <si>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</si>
  <si>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</si>
  <si>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</si>
  <si>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</si>
  <si>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</si>
  <si>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</si>
  <si>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</si>
  <si>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</si>
  <si>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</si>
  <si>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</si>
  <si>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</si>
  <si>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</si>
  <si>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</si>
  <si>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</si>
  <si>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</si>
  <si>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</si>
  <si>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</si>
  <si>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</si>
  <si>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</si>
  <si>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</si>
  <si>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</si>
  <si>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</si>
  <si>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</si>
  <si>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</si>
  <si>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</si>
  <si>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</si>
  <si>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</si>
  <si>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</si>
  <si>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</si>
  <si>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</si>
  <si>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</si>
  <si>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</si>
  <si>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</si>
  <si>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</si>
  <si>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</si>
  <si>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</si>
  <si>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</si>
  <si>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</si>
  <si>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</si>
  <si>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</si>
  <si>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</si>
  <si>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</si>
  <si>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</si>
  <si>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</si>
  <si>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</si>
  <si>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</si>
  <si>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</si>
  <si>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</si>
  <si>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</si>
  <si>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</si>
  <si>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</si>
  <si>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</si>
  <si>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</si>
  <si>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</si>
  <si>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</si>
  <si>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</si>
  <si>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</si>
  <si>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</si>
  <si>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</si>
  <si>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</si>
  <si>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</si>
  <si>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</si>
  <si>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</si>
  <si>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</si>
  <si>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</si>
  <si>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</si>
  <si>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</si>
  <si>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</si>
  <si>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</si>
  <si>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</si>
  <si>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</si>
  <si>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</si>
  <si>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</si>
  <si>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</si>
  <si>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</si>
  <si>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</si>
  <si>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</si>
  <si>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</si>
  <si>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</si>
  <si>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</si>
  <si>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</si>
  <si>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</si>
  <si>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</si>
  <si>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</si>
  <si>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</si>
  <si>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</si>
  <si>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</si>
  <si>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</si>
  <si>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</si>
  <si>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</si>
  <si>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</si>
  <si>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</si>
  <si>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</si>
  <si>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</si>
  <si>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</si>
  <si>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</si>
  <si>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</si>
  <si>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</si>
  <si>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</si>
  <si>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</si>
  <si>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</si>
  <si>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</si>
  <si>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</si>
  <si>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</si>
  <si>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</si>
  <si>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</si>
  <si>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</si>
  <si>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</si>
  <si>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</si>
  <si>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</si>
  <si>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</si>
  <si>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</si>
  <si>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</si>
  <si>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</si>
  <si>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</si>
  <si>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</si>
  <si>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</si>
  <si>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</si>
  <si>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</si>
  <si>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</si>
  <si>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</si>
  <si>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</si>
  <si>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</si>
  <si>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</si>
  <si>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</si>
  <si>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</si>
  <si>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</si>
  <si>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</si>
  <si>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</si>
  <si>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</si>
  <si>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</si>
  <si>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</si>
  <si>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</si>
  <si>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</si>
  <si>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</si>
  <si>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</si>
  <si>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</si>
  <si>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</si>
  <si>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</si>
  <si>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</si>
  <si>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</si>
  <si>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</si>
  <si>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</si>
  <si>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</si>
  <si>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</si>
  <si>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</si>
  <si>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</si>
  <si>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</si>
  <si>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</si>
  <si>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</si>
  <si>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</si>
  <si>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</si>
  <si>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</si>
  <si>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</si>
  <si>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</si>
  <si>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</si>
  <si>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</si>
  <si>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</si>
  <si>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</si>
  <si>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</si>
  <si>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</si>
  <si>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</si>
  <si>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</si>
  <si>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</si>
  <si>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</si>
  <si>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</si>
  <si>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</si>
  <si>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</si>
  <si>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</si>
  <si>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</si>
  <si>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</si>
  <si>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</si>
  <si>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</si>
  <si>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</si>
  <si>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</si>
  <si>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</si>
  <si>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</si>
  <si>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</si>
  <si>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</si>
  <si>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</si>
  <si>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</si>
  <si>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</si>
  <si>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</si>
  <si>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</si>
  <si>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</si>
  <si>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</si>
  <si>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</si>
  <si>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</si>
  <si>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</si>
  <si>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</si>
  <si>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</si>
  <si>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</si>
  <si>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</si>
  <si>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</si>
  <si>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</si>
  <si>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</si>
  <si>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</si>
  <si>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</si>
  <si>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</si>
  <si>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</si>
  <si>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</si>
  <si>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</si>
  <si>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</si>
  <si>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</si>
  <si>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</si>
  <si>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</si>
  <si>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</si>
  <si>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</si>
  <si>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</si>
  <si>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</si>
  <si>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</si>
  <si>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</si>
  <si>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</si>
  <si>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</si>
  <si>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</si>
  <si>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</si>
  <si>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</si>
  <si>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</si>
  <si>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</si>
  <si>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</si>
  <si>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</si>
  <si>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</si>
  <si>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</si>
  <si>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</si>
  <si>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</si>
  <si>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</si>
  <si>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</si>
  <si>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</si>
  <si>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</si>
  <si>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</si>
  <si>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</si>
  <si>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</si>
  <si>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</si>
  <si>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</si>
  <si>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</si>
  <si>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</si>
  <si>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</si>
  <si>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</si>
  <si>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</si>
  <si>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</si>
  <si>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</si>
  <si>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</si>
  <si>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</si>
  <si>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</si>
  <si>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</si>
  <si>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</si>
  <si>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</si>
  <si>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</si>
  <si>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</si>
  <si>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</si>
  <si>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</si>
  <si>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</si>
  <si>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</si>
  <si>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</si>
  <si>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</si>
  <si>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</si>
  <si>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</si>
  <si>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</si>
  <si>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</si>
  <si>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</si>
  <si>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</si>
  <si>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</si>
  <si>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</si>
  <si>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</si>
  <si>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</si>
  <si>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</si>
  <si>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</si>
  <si>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</si>
  <si>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</si>
  <si>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</si>
  <si>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</si>
  <si>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</si>
  <si>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</si>
  <si>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</si>
  <si>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</si>
  <si>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</si>
  <si>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</si>
  <si>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</si>
  <si>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</si>
  <si>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</si>
  <si>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</si>
  <si>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</si>
  <si>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</si>
  <si>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</si>
  <si>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</si>
  <si>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</si>
  <si>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</si>
  <si>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</si>
  <si>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</si>
  <si>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</si>
  <si>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</si>
  <si>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</si>
  <si>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</si>
  <si>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</si>
  <si>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</si>
  <si>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</si>
  <si>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</si>
  <si>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</si>
  <si>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</si>
  <si>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</si>
  <si>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</si>
  <si>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</si>
  <si>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</si>
  <si>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</si>
  <si>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</si>
  <si>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</si>
  <si>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</si>
  <si>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</si>
  <si>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</si>
  <si>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</si>
  <si>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</si>
  <si>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</si>
  <si>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</si>
  <si>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</si>
  <si>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</si>
  <si>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</si>
  <si>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</si>
  <si>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</si>
  <si>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</si>
  <si>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</si>
  <si>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</si>
  <si>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</si>
  <si>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</si>
  <si>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</si>
  <si>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</si>
  <si>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</si>
  <si>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</si>
  <si>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</si>
  <si>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</si>
  <si>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</si>
  <si>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</si>
  <si>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</si>
  <si>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</si>
  <si>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</si>
  <si>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</si>
  <si>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</si>
  <si>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</si>
  <si>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</si>
  <si>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</si>
  <si>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</si>
  <si>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</si>
  <si>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</si>
  <si>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</si>
  <si>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</si>
  <si>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</si>
  <si>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</si>
  <si>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</si>
  <si>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</si>
  <si>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</si>
  <si>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</si>
  <si>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</si>
  <si>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</si>
  <si>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</si>
  <si>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</si>
  <si>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</si>
  <si>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</si>
  <si>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</si>
  <si>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</si>
  <si>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</si>
  <si>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</si>
  <si>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</si>
  <si>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</si>
  <si>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</si>
  <si>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</si>
  <si>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</si>
  <si>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</si>
  <si>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</si>
  <si>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</si>
  <si>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</si>
  <si>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</si>
  <si>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</si>
  <si>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</si>
  <si>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</si>
  <si>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</si>
  <si>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</si>
  <si>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</si>
  <si>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</si>
  <si>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</si>
  <si>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</si>
  <si>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</si>
  <si>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</si>
  <si>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</si>
  <si>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</si>
  <si>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</si>
  <si>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</si>
  <si>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</si>
  <si>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</si>
  <si>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</si>
  <si>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</si>
  <si>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</si>
  <si>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</si>
  <si>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</si>
  <si>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</si>
  <si>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</si>
  <si>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</si>
  <si>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</si>
  <si>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</si>
  <si>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</si>
  <si>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</si>
  <si>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</si>
  <si>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</si>
  <si>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</si>
  <si>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</si>
  <si>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</si>
  <si>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</si>
  <si>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</si>
  <si>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</si>
  <si>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</si>
  <si>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</si>
  <si>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</si>
  <si>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</si>
  <si>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</si>
  <si>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</si>
  <si>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</si>
  <si>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</si>
  <si>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</si>
  <si>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</si>
  <si>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</si>
  <si>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</si>
  <si>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</si>
  <si>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</si>
  <si>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</si>
  <si>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</si>
  <si>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</si>
  <si>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</si>
  <si>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</si>
  <si>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</si>
  <si>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</si>
  <si>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</si>
  <si>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</si>
  <si>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</si>
  <si>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</si>
  <si>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</si>
  <si>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</si>
  <si>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</si>
  <si>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</si>
  <si>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</si>
  <si>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</si>
  <si>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</si>
  <si>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</si>
  <si>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</si>
  <si>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</si>
  <si>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</si>
  <si>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</si>
  <si>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</si>
  <si>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</si>
  <si>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</si>
  <si>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</si>
  <si>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</si>
  <si>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</si>
  <si>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</si>
  <si>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</si>
  <si>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</si>
  <si>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</si>
  <si>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</si>
  <si>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</si>
  <si>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</si>
  <si>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</si>
  <si>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</si>
  <si>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</si>
  <si>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</si>
  <si>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</si>
  <si>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</si>
  <si>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</si>
  <si>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</si>
  <si>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</si>
  <si>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</si>
  <si>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</si>
  <si>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</si>
  <si>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</si>
  <si>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</si>
  <si>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</si>
  <si>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</si>
  <si>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</si>
  <si>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</si>
  <si>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</si>
  <si>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</si>
  <si>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</si>
  <si>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</si>
  <si>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</si>
  <si>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</si>
  <si>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</si>
  <si>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</si>
  <si>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</si>
  <si>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</si>
  <si>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</si>
  <si>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</si>
  <si>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</si>
  <si>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</si>
  <si>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</si>
  <si>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</si>
  <si>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</si>
  <si>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</si>
  <si>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</si>
  <si>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</si>
  <si>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</si>
  <si>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</si>
  <si>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</si>
  <si>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</si>
  <si>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</si>
  <si>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</si>
  <si>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</si>
  <si>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</si>
  <si>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</si>
  <si>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</si>
  <si>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</si>
  <si>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</si>
  <si>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</si>
  <si>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</si>
  <si>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</si>
  <si>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</si>
  <si>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</si>
  <si>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</si>
  <si>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</si>
  <si>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</si>
  <si>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</si>
  <si>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</si>
  <si>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</si>
  <si>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62300. Харківська область.м. Дергачі</t>
  </si>
  <si>
    <t>вул. Першого Травня</t>
  </si>
  <si>
    <t>Усього (сума граф 2-7)</t>
  </si>
  <si>
    <t>на суму, грн. (з рядка 13)</t>
  </si>
  <si>
    <t>О.М. Жорняк</t>
  </si>
  <si>
    <t>А.Ф. Гетьман</t>
  </si>
  <si>
    <t>(057 63)2-00-17</t>
  </si>
  <si>
    <t>inbox@dr.hr.court.gov.ua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</si>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</sst>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6" fillId="0" borderId="1" xfId="3" applyFont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139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42" t="s">
        <v>59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 x14ac:dyDescent="0.25">
      <c r="A4" s="142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 x14ac:dyDescent="0.3">
      <c r="A5" s="140" t="s">
        <v>940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 x14ac:dyDescent="0.2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 x14ac:dyDescent="0.3">
      <c r="A7" s="5"/>
      <c r="B7" s="6"/>
      <c r="C7" s="6"/>
      <c r="D7" s="103"/>
      <c r="E7" s="103"/>
      <c r="F7" s="103"/>
      <c r="G7" s="103"/>
      <c r="H7" s="103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4" t="s">
        <v>2</v>
      </c>
      <c r="B9" s="105"/>
      <c r="C9" s="105"/>
      <c r="D9" s="106"/>
      <c r="E9" s="109" t="s">
        <v>28</v>
      </c>
      <c r="F9" s="110"/>
      <c r="G9" s="111"/>
      <c r="H9" s="10"/>
      <c r="I9" s="4"/>
      <c r="J9" s="11"/>
      <c r="K9" s="4"/>
    </row>
    <row r="10" spans="1:11" ht="36.950000000000003" customHeight="1" x14ac:dyDescent="0.2">
      <c r="A10" s="125" t="s">
        <v>25</v>
      </c>
      <c r="B10" s="126"/>
      <c r="C10" s="126"/>
      <c r="D10" s="127"/>
      <c r="E10" s="119" t="s">
        <v>3</v>
      </c>
      <c r="F10" s="120"/>
      <c r="G10" s="121"/>
      <c r="H10" s="107" t="s">
        <v>85</v>
      </c>
      <c r="I10" s="108"/>
      <c r="J10" s="108"/>
      <c r="K10" s="4"/>
    </row>
    <row r="11" spans="1:11" ht="36.950000000000003" customHeight="1" x14ac:dyDescent="0.2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 x14ac:dyDescent="0.2">
      <c r="A12" s="125" t="s">
        <v>73</v>
      </c>
      <c r="B12" s="126"/>
      <c r="C12" s="126"/>
      <c r="D12" s="127"/>
      <c r="E12" s="131" t="s">
        <v>12</v>
      </c>
      <c r="F12" s="132"/>
      <c r="G12" s="133"/>
      <c r="H12" s="137" t="s">
        <v>86</v>
      </c>
      <c r="I12" s="138"/>
      <c r="J12" s="138"/>
      <c r="K12" s="4"/>
    </row>
    <row r="13" spans="1:11" ht="18.75" customHeight="1" x14ac:dyDescent="0.2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 x14ac:dyDescent="0.2">
      <c r="H14" s="102"/>
      <c r="I14" s="102"/>
      <c r="J14" s="102"/>
    </row>
    <row r="16" spans="1:11" x14ac:dyDescent="0.2">
      <c r="A16" s="91" t="s">
        <v>7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 x14ac:dyDescent="0.2">
      <c r="A17" s="115" t="s">
        <v>31</v>
      </c>
      <c r="B17" s="116"/>
      <c r="C17" s="117" t="s">
        <v>644</v>
      </c>
      <c r="D17" s="117"/>
      <c r="E17" s="117"/>
      <c r="F17" s="117"/>
      <c r="G17" s="117"/>
      <c r="H17" s="117"/>
      <c r="I17" s="117"/>
      <c r="J17" s="118"/>
    </row>
    <row r="18" spans="1:10" x14ac:dyDescent="0.2">
      <c r="A18" s="100" t="s">
        <v>32</v>
      </c>
      <c r="B18" s="101"/>
      <c r="C18" s="101"/>
      <c r="D18" s="101"/>
      <c r="E18" s="95" t="s">
        <v>941</v>
      </c>
      <c r="F18" s="95"/>
      <c r="G18" s="95"/>
      <c r="H18" s="95"/>
      <c r="I18" s="95"/>
      <c r="J18" s="96"/>
    </row>
    <row r="19" spans="1:10" x14ac:dyDescent="0.2">
      <c r="A19" s="97" t="s">
        <v>942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 x14ac:dyDescent="0.2">
      <c r="A20" s="112" t="s">
        <v>4</v>
      </c>
      <c r="B20" s="113"/>
      <c r="C20" s="113"/>
      <c r="D20" s="113"/>
      <c r="E20" s="113"/>
      <c r="F20" s="113"/>
      <c r="G20" s="113"/>
      <c r="H20" s="113"/>
      <c r="I20" s="113"/>
      <c r="J20" s="114"/>
    </row>
    <row r="21" spans="1:10" x14ac:dyDescent="0.2">
      <c r="A21" s="94">
        <v>63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 x14ac:dyDescent="0.2">
      <c r="A22" s="88" t="s">
        <v>5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E12:G13"/>
    <mergeCell ref="H12:J12"/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A22:J22"/>
    <mergeCell ref="A16:J16"/>
    <mergeCell ref="A21:J21"/>
    <mergeCell ref="A19:J19"/>
    <mergeCell ref="A18:D18"/>
    <mergeCell ref="E18:J18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&amp;C&amp;LFEA43146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45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57"/>
      <c r="M1" s="57"/>
      <c r="N1" s="57"/>
    </row>
    <row r="2" spans="1:14" s="19" customFormat="1" ht="30" customHeight="1" x14ac:dyDescent="0.2">
      <c r="A2" s="148" t="s">
        <v>33</v>
      </c>
      <c r="B2" s="148"/>
      <c r="C2" s="148"/>
      <c r="D2" s="170" t="s">
        <v>46</v>
      </c>
      <c r="E2" s="169" t="s">
        <v>943</v>
      </c>
      <c r="F2" s="162" t="s">
        <v>30</v>
      </c>
      <c r="G2" s="162"/>
      <c r="H2" s="162"/>
      <c r="I2" s="162"/>
      <c r="J2" s="162"/>
      <c r="K2" s="162"/>
    </row>
    <row r="3" spans="1:14" s="19" customFormat="1" ht="30" customHeight="1" x14ac:dyDescent="0.2">
      <c r="A3" s="148"/>
      <c r="B3" s="148"/>
      <c r="C3" s="148"/>
      <c r="D3" s="170"/>
      <c r="E3" s="169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48" t="s">
        <v>36</v>
      </c>
      <c r="B4" s="148"/>
      <c r="C4" s="148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0" t="s">
        <v>51</v>
      </c>
      <c r="B5" s="150"/>
      <c r="C5" s="150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6" t="s">
        <v>54</v>
      </c>
      <c r="B6" s="146"/>
      <c r="C6" s="146"/>
      <c r="D6" s="17">
        <v>1</v>
      </c>
      <c r="E6" s="38">
        <f t="shared" ref="E6:E21" si="0">SUM(F6:K6)</f>
        <v>1</v>
      </c>
      <c r="F6" s="37">
        <v>1</v>
      </c>
      <c r="G6" s="37"/>
      <c r="H6" s="37"/>
      <c r="I6" s="37"/>
      <c r="J6" s="37"/>
      <c r="K6" s="37"/>
    </row>
    <row r="7" spans="1:14" ht="24.75" customHeight="1" x14ac:dyDescent="0.2">
      <c r="A7" s="146" t="s">
        <v>34</v>
      </c>
      <c r="B7" s="146"/>
      <c r="C7" s="146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63" t="s">
        <v>29</v>
      </c>
      <c r="B8" s="159" t="s">
        <v>21</v>
      </c>
      <c r="C8" s="159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63"/>
      <c r="B9" s="159" t="s">
        <v>22</v>
      </c>
      <c r="C9" s="159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63"/>
      <c r="B10" s="159" t="s">
        <v>23</v>
      </c>
      <c r="C10" s="159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63"/>
      <c r="B11" s="159" t="s">
        <v>24</v>
      </c>
      <c r="C11" s="159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43" t="s">
        <v>55</v>
      </c>
      <c r="B12" s="143"/>
      <c r="C12" s="14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61" t="s">
        <v>8</v>
      </c>
      <c r="B13" s="159" t="s">
        <v>9</v>
      </c>
      <c r="C13" s="159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61"/>
      <c r="B14" s="159" t="s">
        <v>10</v>
      </c>
      <c r="C14" s="159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61"/>
      <c r="B15" s="159" t="s">
        <v>35</v>
      </c>
      <c r="C15" s="159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61"/>
      <c r="B16" s="159" t="s">
        <v>26</v>
      </c>
      <c r="C16" s="159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61"/>
      <c r="B17" s="159" t="s">
        <v>0</v>
      </c>
      <c r="C17" s="159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6" t="s">
        <v>61</v>
      </c>
      <c r="B18" s="146"/>
      <c r="C18" s="146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60" t="s">
        <v>944</v>
      </c>
      <c r="B19" s="160"/>
      <c r="C19" s="160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6" t="s">
        <v>62</v>
      </c>
      <c r="B20" s="146"/>
      <c r="C20" s="146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6" t="s">
        <v>53</v>
      </c>
      <c r="B21" s="146"/>
      <c r="C21" s="146"/>
      <c r="D21" s="17">
        <v>16</v>
      </c>
      <c r="E21" s="38">
        <f t="shared" si="0"/>
        <v>1</v>
      </c>
      <c r="F21" s="37">
        <v>1</v>
      </c>
      <c r="G21" s="37"/>
      <c r="H21" s="37"/>
      <c r="I21" s="37"/>
      <c r="J21" s="37"/>
      <c r="K21" s="37"/>
    </row>
    <row r="22" spans="1:12" ht="32.25" customHeight="1" x14ac:dyDescent="0.2">
      <c r="A22" s="150" t="s">
        <v>52</v>
      </c>
      <c r="B22" s="150"/>
      <c r="C22" s="150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55" t="s">
        <v>56</v>
      </c>
      <c r="B23" s="155"/>
      <c r="C23" s="155"/>
      <c r="D23" s="21">
        <v>17</v>
      </c>
      <c r="E23" s="39">
        <f t="shared" ref="E23:E36" si="1">SUM(F23:K23)</f>
        <v>4</v>
      </c>
      <c r="F23" s="37">
        <v>4</v>
      </c>
      <c r="G23" s="37"/>
      <c r="H23" s="37"/>
      <c r="I23" s="37"/>
      <c r="J23" s="37"/>
      <c r="K23" s="37"/>
    </row>
    <row r="24" spans="1:12" ht="40.5" customHeight="1" x14ac:dyDescent="0.2">
      <c r="A24" s="168" t="s">
        <v>84</v>
      </c>
      <c r="B24" s="168"/>
      <c r="C24" s="168"/>
      <c r="D24" s="21">
        <v>18</v>
      </c>
      <c r="E24" s="39">
        <f t="shared" si="1"/>
        <v>4</v>
      </c>
      <c r="F24" s="37">
        <v>4</v>
      </c>
      <c r="G24" s="37"/>
      <c r="H24" s="37"/>
      <c r="I24" s="37"/>
      <c r="J24" s="37"/>
      <c r="K24" s="37"/>
    </row>
    <row r="25" spans="1:12" ht="46.5" customHeight="1" x14ac:dyDescent="0.2">
      <c r="A25" s="155" t="s">
        <v>57</v>
      </c>
      <c r="B25" s="155"/>
      <c r="C25" s="155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57" t="s">
        <v>6</v>
      </c>
      <c r="B26" s="155" t="s">
        <v>16</v>
      </c>
      <c r="C26" s="155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57"/>
      <c r="B27" s="149" t="s">
        <v>11</v>
      </c>
      <c r="C27" s="149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57"/>
      <c r="B28" s="155" t="s">
        <v>17</v>
      </c>
      <c r="C28" s="155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57"/>
      <c r="B29" s="149" t="s">
        <v>66</v>
      </c>
      <c r="C29" s="149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57"/>
      <c r="B30" s="155" t="s">
        <v>18</v>
      </c>
      <c r="C30" s="155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57"/>
      <c r="B31" s="155" t="s">
        <v>27</v>
      </c>
      <c r="C31" s="155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57"/>
      <c r="B32" s="155" t="s">
        <v>19</v>
      </c>
      <c r="C32" s="155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57"/>
      <c r="B33" s="155" t="s">
        <v>20</v>
      </c>
      <c r="C33" s="155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58" t="s">
        <v>58</v>
      </c>
      <c r="B34" s="158"/>
      <c r="C34" s="158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43" t="s">
        <v>60</v>
      </c>
      <c r="B35" s="143"/>
      <c r="C35" s="14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55" t="s">
        <v>47</v>
      </c>
      <c r="B36" s="155"/>
      <c r="C36" s="155"/>
      <c r="D36" s="21">
        <v>30</v>
      </c>
      <c r="E36" s="39">
        <f t="shared" si="1"/>
        <v>4</v>
      </c>
      <c r="F36" s="37">
        <v>4</v>
      </c>
      <c r="G36" s="37"/>
      <c r="H36" s="37"/>
      <c r="I36" s="37"/>
      <c r="J36" s="37"/>
      <c r="K36" s="37"/>
    </row>
    <row r="37" spans="1:11" ht="24.75" customHeight="1" x14ac:dyDescent="0.3">
      <c r="A37" s="154" t="s">
        <v>40</v>
      </c>
      <c r="B37" s="154"/>
      <c r="C37" s="154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56" t="s">
        <v>41</v>
      </c>
      <c r="B38" s="151" t="s">
        <v>42</v>
      </c>
      <c r="C38" s="151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56"/>
      <c r="B39" s="147" t="s">
        <v>43</v>
      </c>
      <c r="C39" s="14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56"/>
      <c r="B40" s="147" t="s">
        <v>44</v>
      </c>
      <c r="C40" s="14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56"/>
      <c r="B41" s="147" t="s">
        <v>45</v>
      </c>
      <c r="C41" s="14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52" t="s">
        <v>48</v>
      </c>
      <c r="B42" s="151" t="s">
        <v>42</v>
      </c>
      <c r="C42" s="151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52"/>
      <c r="B43" s="153" t="s">
        <v>49</v>
      </c>
      <c r="C43" s="153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44" t="s">
        <v>50</v>
      </c>
      <c r="B44" s="144"/>
      <c r="C44" s="144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66" t="s">
        <v>38</v>
      </c>
      <c r="B45" s="167"/>
      <c r="C45" s="167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64" t="s">
        <v>39</v>
      </c>
      <c r="B46" s="165"/>
      <c r="C46" s="165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F2:K2"/>
    <mergeCell ref="B8:C8"/>
    <mergeCell ref="A7:C7"/>
    <mergeCell ref="A8:A11"/>
    <mergeCell ref="A6:C6"/>
    <mergeCell ref="B10:C10"/>
    <mergeCell ref="A22:C22"/>
    <mergeCell ref="B17:C17"/>
    <mergeCell ref="B29:C29"/>
    <mergeCell ref="B26:C26"/>
    <mergeCell ref="B28:C28"/>
    <mergeCell ref="A19:C19"/>
    <mergeCell ref="A13:A17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&amp;C&amp;LFEA43146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&amp;C&amp;LFEA43146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2" t="s">
        <v>69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4" ht="18.75" customHeight="1" x14ac:dyDescent="0.2">
      <c r="A2" s="173" t="s">
        <v>74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74" t="s">
        <v>68</v>
      </c>
      <c r="B4" s="176" t="s">
        <v>70</v>
      </c>
      <c r="C4" s="65"/>
      <c r="D4" s="65"/>
      <c r="E4" s="178" t="s">
        <v>943</v>
      </c>
      <c r="F4" s="180" t="s">
        <v>30</v>
      </c>
      <c r="G4" s="181"/>
      <c r="H4" s="181"/>
      <c r="I4" s="181"/>
      <c r="J4" s="181"/>
      <c r="K4" s="182"/>
      <c r="L4" s="61"/>
    </row>
    <row r="5" spans="1:14" s="19" customFormat="1" ht="37.5" customHeight="1" x14ac:dyDescent="0.2">
      <c r="A5" s="175"/>
      <c r="B5" s="177"/>
      <c r="C5" s="66"/>
      <c r="D5" s="66"/>
      <c r="E5" s="179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customHeight="1" x14ac:dyDescent="0.25">
      <c r="A565" s="71">
        <v>619</v>
      </c>
      <c r="B565" s="79" t="s">
        <v>644</v>
      </c>
      <c r="C565" s="77">
        <v>420</v>
      </c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03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85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85"/>
      <c r="C707" s="33"/>
      <c r="D707" s="33"/>
      <c r="E707" s="26"/>
      <c r="F707" s="28"/>
      <c r="G707" s="186" t="s">
        <v>945</v>
      </c>
      <c r="H707" s="187"/>
      <c r="I707" s="187"/>
    </row>
    <row r="708" spans="2:11" ht="18.75" x14ac:dyDescent="0.2">
      <c r="B708" s="185"/>
      <c r="C708" s="36"/>
      <c r="D708" s="36"/>
      <c r="E708" s="29" t="s">
        <v>76</v>
      </c>
      <c r="F708" s="30"/>
      <c r="G708" s="188" t="s">
        <v>77</v>
      </c>
      <c r="H708" s="188"/>
      <c r="I708" s="188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86" t="s">
        <v>946</v>
      </c>
      <c r="H710" s="187"/>
      <c r="I710" s="187"/>
    </row>
    <row r="711" spans="2:11" ht="18.75" x14ac:dyDescent="0.2">
      <c r="B711" s="31"/>
      <c r="C711" s="36"/>
      <c r="D711" s="36"/>
      <c r="E711" s="29" t="s">
        <v>76</v>
      </c>
      <c r="F711" s="30"/>
      <c r="G711" s="188" t="s">
        <v>77</v>
      </c>
      <c r="H711" s="188"/>
      <c r="I711" s="188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83" t="s">
        <v>947</v>
      </c>
      <c r="F714" s="183"/>
      <c r="G714" s="183"/>
      <c r="H714" s="28"/>
      <c r="I714" s="33"/>
    </row>
    <row r="715" spans="2:11" ht="18.75" x14ac:dyDescent="0.2">
      <c r="B715" s="31" t="s">
        <v>81</v>
      </c>
      <c r="C715" s="31"/>
      <c r="D715" s="31"/>
      <c r="E715" s="183" t="s">
        <v>79</v>
      </c>
      <c r="F715" s="183"/>
      <c r="G715" s="183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83" t="s">
        <v>948</v>
      </c>
      <c r="F716" s="183"/>
      <c r="G716" s="183"/>
      <c r="H716" s="36"/>
      <c r="I716" s="184" t="s">
        <v>949</v>
      </c>
      <c r="J716" s="184"/>
      <c r="K716" s="184"/>
    </row>
  </sheetData>
  <mergeCells count="15"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  <mergeCell ref="A1:K1"/>
    <mergeCell ref="A2:K2"/>
    <mergeCell ref="A4:A5"/>
    <mergeCell ref="B4:B5"/>
    <mergeCell ref="E4:E5"/>
    <mergeCell ref="F4:K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&amp;C&amp;LFEA43146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2022-01-31T10:19:50Z</cp:lastPrinted>
  <dcterms:created xsi:type="dcterms:W3CDTF">2015-09-09T11:46:15Z</dcterms:created>
  <dcterms:modified xsi:type="dcterms:W3CDTF">2022-01-31T10:20:14Z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1-ЛТ_00619_4.2021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FEA43146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3.29.2.2737</vt:lpwstr>
  </property>
</Properties>
</file>