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на сайт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C21" i="3"/>
  <c r="C6" i="3"/>
  <c r="D21" i="3"/>
  <c r="D6" i="3" s="1"/>
  <c r="D56" i="3" s="1"/>
  <c r="E21" i="3"/>
  <c r="E6" i="3" s="1"/>
  <c r="E56" i="3" s="1"/>
  <c r="F21" i="3"/>
  <c r="G21" i="3"/>
  <c r="G6" i="3"/>
  <c r="G56" i="3" s="1"/>
  <c r="H21" i="3"/>
  <c r="H6" i="3" s="1"/>
  <c r="H56" i="3" s="1"/>
  <c r="I21" i="3"/>
  <c r="I6" i="3" s="1"/>
  <c r="I56" i="3" s="1"/>
  <c r="J21" i="3"/>
  <c r="J6" i="3" s="1"/>
  <c r="K21" i="3"/>
  <c r="K6" i="3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D39" i="3"/>
  <c r="L39" i="3"/>
  <c r="L56" i="3" s="1"/>
  <c r="C40" i="3"/>
  <c r="C39" i="3" s="1"/>
  <c r="D40" i="3"/>
  <c r="E40" i="3"/>
  <c r="E39" i="3"/>
  <c r="F40" i="3"/>
  <c r="F39" i="3"/>
  <c r="F56" i="3"/>
  <c r="G40" i="3"/>
  <c r="G39" i="3" s="1"/>
  <c r="H40" i="3"/>
  <c r="H39" i="3" s="1"/>
  <c r="I40" i="3"/>
  <c r="I39" i="3"/>
  <c r="J40" i="3"/>
  <c r="J39" i="3" s="1"/>
  <c r="K40" i="3"/>
  <c r="K39" i="3" s="1"/>
  <c r="L40" i="3"/>
  <c r="C50" i="3"/>
  <c r="D50" i="3"/>
  <c r="E50" i="3"/>
  <c r="F50" i="3"/>
  <c r="G50" i="3"/>
  <c r="H50" i="3"/>
  <c r="I50" i="3"/>
  <c r="J50" i="3"/>
  <c r="K50" i="3"/>
  <c r="L50" i="3"/>
  <c r="J56" i="3" l="1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<sst xmlns="http://schemas.openxmlformats.org/spreadsheetml/2006/main" count="154" uniqueCount="128">
  <si>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</si>
  <si>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</si>
  <si>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</si>
  <si>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</si>
  <si>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</si>
  <si>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</si>
  <si>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</si>
  <si>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</si>
  <si>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</si>
  <si>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</si>
  <si>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</si>
  <si>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</si>
  <si>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</si>
  <si>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</si>
  <si>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</si>
  <si>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</si>
  <si>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</si>
  <si>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</si>
  <si>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</si>
  <si>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</si>
  <si>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</si>
  <si>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</si>
  <si>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</si>
  <si>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</si>
  <si>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</si>
  <si>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</si>
  <si>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</si>
  <si>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</si>
  <si>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</si>
  <si>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</si>
  <si>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</si>
  <si>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</si>
  <si>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</si>
  <si>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</si>
  <si>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</si>
  <si>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</si>
  <si>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</si>
  <si>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</si>
  <si>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</si>
  <si>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</si>
  <si>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</si>
  <si>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</si>
  <si>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</si>
  <si>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</si>
  <si>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</si>
  <si>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</si>
  <si>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</si>
  <si>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</si>
  <si>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</si>
  <si>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</si>
  <si>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</si>
  <si>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</si>
  <si>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</si>
  <si>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</si>
  <si>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</si>
  <si>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</si>
  <si>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</si>
  <si>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</si>
  <si>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</si>
  <si>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</si>
  <si>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</si>
  <si>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</si>
  <si>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</si>
  <si>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</si>
  <si>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</si>
  <si>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</si>
  <si>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</si>
  <si>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</si>
  <si>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</si>
  <si>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</si>
  <si>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</si>
  <si>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</si>
  <si>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</si>
  <si>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</si>
  <si>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</si>
  <si>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</si>
  <si>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</si>
  <si>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</si>
  <si>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</si>
  <si>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</si>
  <si>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</si>
  <si>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</si>
  <si>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</si>
  <si>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</si>
  <si>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</si>
  <si>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</si>
  <si>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</si>
  <si>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</si>
  <si>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</si>
  <si>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</si>
  <si>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</si>
  <si>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</si>
  <si>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</si>
  <si>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</si>
  <si>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</si>
  <si>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</si>
  <si>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</si>
  <si>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</si>
  <si>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</si>
  <si>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</si>
  <si>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</si>
  <si>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</si>
  <si>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</si>
  <si>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</si>
  <si>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</si>
  <si>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</si>
  <si>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</si>
  <si>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</si>
  <si>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</si>
  <si>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</si>
  <si>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</si>
  <si>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</si>
  <si>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</si>
  <si>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</si>
  <si>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</si>
  <si>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</si>
  <si>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</si>
  <si>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</si>
  <si>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</si>
  <si>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</si>
  <si>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</si>
  <si>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</si>
  <si>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</si>
  <si>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</si>
  <si>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В.Д. Шаламова</t>
  </si>
  <si>
    <t>(057 63)2-00-17</t>
  </si>
  <si>
    <t>inbox@dr.hr.court.gov.ua</t>
  </si>
  <si>
    <t>4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</si>
</sst>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&amp;C&amp;L043A73EA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2589</v>
      </c>
      <c r="D6" s="96">
        <f t="shared" si="0"/>
        <v>2284649.38</v>
      </c>
      <c r="E6" s="96">
        <f t="shared" si="0"/>
        <v>2245</v>
      </c>
      <c r="F6" s="96">
        <f t="shared" si="0"/>
        <v>2100909.81</v>
      </c>
      <c r="G6" s="96">
        <f t="shared" si="0"/>
        <v>34</v>
      </c>
      <c r="H6" s="96">
        <f t="shared" si="0"/>
        <v>62971.460000000006</v>
      </c>
      <c r="I6" s="96">
        <f t="shared" si="0"/>
        <v>136</v>
      </c>
      <c r="J6" s="96">
        <f t="shared" si="0"/>
        <v>97228.51</v>
      </c>
      <c r="K6" s="96">
        <f t="shared" si="0"/>
        <v>218</v>
      </c>
      <c r="L6" s="96">
        <f t="shared" si="0"/>
        <v>151984.41</v>
      </c>
    </row>
    <row r="7" spans="1:12" ht="16.5" customHeight="1" x14ac:dyDescent="0.2">
      <c r="A7" s="87">
        <v>2</v>
      </c>
      <c r="B7" s="90" t="s">
        <v>74</v>
      </c>
      <c r="C7" s="97">
        <v>743</v>
      </c>
      <c r="D7" s="97">
        <v>1520173.88</v>
      </c>
      <c r="E7" s="97">
        <v>579</v>
      </c>
      <c r="F7" s="97">
        <v>1358311.93</v>
      </c>
      <c r="G7" s="97">
        <v>18</v>
      </c>
      <c r="H7" s="97">
        <v>52369.66</v>
      </c>
      <c r="I7" s="97">
        <v>75</v>
      </c>
      <c r="J7" s="97">
        <v>79152.509999999995</v>
      </c>
      <c r="K7" s="97">
        <v>87</v>
      </c>
      <c r="L7" s="97">
        <v>102498.41</v>
      </c>
    </row>
    <row r="8" spans="1:12" ht="16.5" customHeight="1" x14ac:dyDescent="0.2">
      <c r="A8" s="87">
        <v>3</v>
      </c>
      <c r="B8" s="91" t="s">
        <v>75</v>
      </c>
      <c r="C8" s="97">
        <v>419</v>
      </c>
      <c r="D8" s="97">
        <v>1001576.12</v>
      </c>
      <c r="E8" s="97">
        <v>406</v>
      </c>
      <c r="F8" s="97">
        <v>973556.83</v>
      </c>
      <c r="G8" s="97">
        <v>16</v>
      </c>
      <c r="H8" s="97">
        <v>47131.66</v>
      </c>
      <c r="I8" s="97">
        <v>2</v>
      </c>
      <c r="J8" s="97">
        <v>3010</v>
      </c>
      <c r="K8" s="97">
        <v>5</v>
      </c>
      <c r="L8" s="97">
        <v>11350</v>
      </c>
    </row>
    <row r="9" spans="1:12" ht="16.5" customHeight="1" x14ac:dyDescent="0.2">
      <c r="A9" s="87">
        <v>4</v>
      </c>
      <c r="B9" s="91" t="s">
        <v>76</v>
      </c>
      <c r="C9" s="97">
        <v>324</v>
      </c>
      <c r="D9" s="97">
        <v>518597.76</v>
      </c>
      <c r="E9" s="97">
        <v>173</v>
      </c>
      <c r="F9" s="97">
        <v>384755.1</v>
      </c>
      <c r="G9" s="97">
        <v>2</v>
      </c>
      <c r="H9" s="97">
        <v>5238</v>
      </c>
      <c r="I9" s="97">
        <v>73</v>
      </c>
      <c r="J9" s="97">
        <v>76142.509999999995</v>
      </c>
      <c r="K9" s="97">
        <v>82</v>
      </c>
      <c r="L9" s="97">
        <v>91148.41</v>
      </c>
    </row>
    <row r="10" spans="1:12" ht="19.5" customHeight="1" x14ac:dyDescent="0.2">
      <c r="A10" s="87">
        <v>5</v>
      </c>
      <c r="B10" s="90" t="s">
        <v>77</v>
      </c>
      <c r="C10" s="97">
        <v>182</v>
      </c>
      <c r="D10" s="97">
        <v>176152</v>
      </c>
      <c r="E10" s="97">
        <v>161</v>
      </c>
      <c r="F10" s="97">
        <v>192269.75</v>
      </c>
      <c r="G10" s="97">
        <v>1</v>
      </c>
      <c r="H10" s="97">
        <v>908</v>
      </c>
      <c r="I10" s="97">
        <v>4</v>
      </c>
      <c r="J10" s="97">
        <v>3110.8</v>
      </c>
      <c r="K10" s="97">
        <v>20</v>
      </c>
      <c r="L10" s="97">
        <v>17252</v>
      </c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18160</v>
      </c>
      <c r="E11" s="97">
        <v>8</v>
      </c>
      <c r="F11" s="97">
        <v>40504.949999999997</v>
      </c>
      <c r="G11" s="97"/>
      <c r="H11" s="97"/>
      <c r="I11" s="97">
        <v>2</v>
      </c>
      <c r="J11" s="97">
        <v>1362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174</v>
      </c>
      <c r="D12" s="97">
        <v>157992</v>
      </c>
      <c r="E12" s="97">
        <v>153</v>
      </c>
      <c r="F12" s="97">
        <v>151764.79999999999</v>
      </c>
      <c r="G12" s="97">
        <v>1</v>
      </c>
      <c r="H12" s="97">
        <v>908</v>
      </c>
      <c r="I12" s="97">
        <v>2</v>
      </c>
      <c r="J12" s="97">
        <v>1748.8</v>
      </c>
      <c r="K12" s="97">
        <v>20</v>
      </c>
      <c r="L12" s="97">
        <v>17252</v>
      </c>
    </row>
    <row r="13" spans="1:12" ht="15" customHeight="1" x14ac:dyDescent="0.2">
      <c r="A13" s="87">
        <v>8</v>
      </c>
      <c r="B13" s="90" t="s">
        <v>18</v>
      </c>
      <c r="C13" s="97">
        <v>241</v>
      </c>
      <c r="D13" s="97">
        <v>218828</v>
      </c>
      <c r="E13" s="97">
        <v>230</v>
      </c>
      <c r="F13" s="97">
        <v>208457.33</v>
      </c>
      <c r="G13" s="97">
        <v>12</v>
      </c>
      <c r="H13" s="97">
        <v>8558.7999999999993</v>
      </c>
      <c r="I13" s="97">
        <v>3</v>
      </c>
      <c r="J13" s="97">
        <v>2724</v>
      </c>
      <c r="K13" s="97">
        <v>6</v>
      </c>
      <c r="L13" s="97">
        <v>5448</v>
      </c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1816</v>
      </c>
      <c r="E14" s="97">
        <v>2</v>
      </c>
      <c r="F14" s="97">
        <v>2908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179</v>
      </c>
      <c r="D15" s="97">
        <v>84671</v>
      </c>
      <c r="E15" s="97">
        <v>163</v>
      </c>
      <c r="F15" s="97">
        <v>81725.8</v>
      </c>
      <c r="G15" s="97">
        <v>3</v>
      </c>
      <c r="H15" s="97">
        <v>1135</v>
      </c>
      <c r="I15" s="97"/>
      <c r="J15" s="97"/>
      <c r="K15" s="97">
        <v>17</v>
      </c>
      <c r="L15" s="97">
        <v>7264</v>
      </c>
    </row>
    <row r="16" spans="1:12" ht="21" customHeight="1" x14ac:dyDescent="0.2">
      <c r="A16" s="87">
        <v>11</v>
      </c>
      <c r="B16" s="91" t="s">
        <v>78</v>
      </c>
      <c r="C16" s="97">
        <v>5</v>
      </c>
      <c r="D16" s="97">
        <v>5675</v>
      </c>
      <c r="E16" s="97">
        <v>5</v>
      </c>
      <c r="F16" s="97">
        <v>4086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174</v>
      </c>
      <c r="D17" s="97">
        <v>78996</v>
      </c>
      <c r="E17" s="97">
        <v>158</v>
      </c>
      <c r="F17" s="97">
        <v>77639.8</v>
      </c>
      <c r="G17" s="97">
        <v>3</v>
      </c>
      <c r="H17" s="97">
        <v>1135</v>
      </c>
      <c r="I17" s="97"/>
      <c r="J17" s="97"/>
      <c r="K17" s="97">
        <v>17</v>
      </c>
      <c r="L17" s="97">
        <v>7264</v>
      </c>
    </row>
    <row r="18" spans="1:12" ht="21" customHeight="1" x14ac:dyDescent="0.2">
      <c r="A18" s="87">
        <v>13</v>
      </c>
      <c r="B18" s="99" t="s">
        <v>104</v>
      </c>
      <c r="C18" s="97">
        <v>1204</v>
      </c>
      <c r="D18" s="97">
        <v>273308</v>
      </c>
      <c r="E18" s="97">
        <v>1074</v>
      </c>
      <c r="F18" s="97">
        <v>249010</v>
      </c>
      <c r="G18" s="97"/>
      <c r="H18" s="97"/>
      <c r="I18" s="97">
        <v>54</v>
      </c>
      <c r="J18" s="97">
        <v>12241.2</v>
      </c>
      <c r="K18" s="97">
        <v>86</v>
      </c>
      <c r="L18" s="97">
        <v>19295</v>
      </c>
    </row>
    <row r="19" spans="1:12" ht="21" customHeight="1" x14ac:dyDescent="0.2">
      <c r="A19" s="87">
        <v>14</v>
      </c>
      <c r="B19" s="99" t="s">
        <v>105</v>
      </c>
      <c r="C19" s="97">
        <v>35</v>
      </c>
      <c r="D19" s="97">
        <v>3972.5</v>
      </c>
      <c r="E19" s="97">
        <v>33</v>
      </c>
      <c r="F19" s="97">
        <v>3861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5728</v>
      </c>
      <c r="E21" s="97">
        <f t="shared" si="1"/>
        <v>3</v>
      </c>
      <c r="F21" s="97">
        <f t="shared" si="1"/>
        <v>4366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4820</v>
      </c>
      <c r="E23" s="97">
        <v>2</v>
      </c>
      <c r="F23" s="97">
        <v>3458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157</v>
      </c>
      <c r="D39" s="96">
        <f t="shared" si="3"/>
        <v>168434</v>
      </c>
      <c r="E39" s="96">
        <f t="shared" si="3"/>
        <v>136</v>
      </c>
      <c r="F39" s="96">
        <f t="shared" si="3"/>
        <v>68381.2</v>
      </c>
      <c r="G39" s="96">
        <f t="shared" si="3"/>
        <v>0</v>
      </c>
      <c r="H39" s="96">
        <f t="shared" si="3"/>
        <v>0</v>
      </c>
      <c r="I39" s="96">
        <f t="shared" si="3"/>
        <v>21</v>
      </c>
      <c r="J39" s="96">
        <f t="shared" si="3"/>
        <v>9984</v>
      </c>
      <c r="K39" s="96">
        <f t="shared" si="3"/>
        <v>2</v>
      </c>
      <c r="L39" s="96">
        <f t="shared" si="3"/>
        <v>1816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157</v>
      </c>
      <c r="D40" s="97">
        <f t="shared" si="4"/>
        <v>168434</v>
      </c>
      <c r="E40" s="97">
        <f t="shared" si="4"/>
        <v>136</v>
      </c>
      <c r="F40" s="97">
        <f t="shared" si="4"/>
        <v>68381.2</v>
      </c>
      <c r="G40" s="97">
        <f t="shared" si="4"/>
        <v>0</v>
      </c>
      <c r="H40" s="97">
        <f t="shared" si="4"/>
        <v>0</v>
      </c>
      <c r="I40" s="97">
        <f t="shared" si="4"/>
        <v>21</v>
      </c>
      <c r="J40" s="97">
        <f t="shared" si="4"/>
        <v>9984</v>
      </c>
      <c r="K40" s="97">
        <f t="shared" si="4"/>
        <v>2</v>
      </c>
      <c r="L40" s="97">
        <f t="shared" si="4"/>
        <v>1816</v>
      </c>
    </row>
    <row r="41" spans="1:12" ht="19.5" customHeight="1" x14ac:dyDescent="0.2">
      <c r="A41" s="87">
        <v>36</v>
      </c>
      <c r="B41" s="90" t="s">
        <v>86</v>
      </c>
      <c r="C41" s="97">
        <v>126</v>
      </c>
      <c r="D41" s="97">
        <v>130752</v>
      </c>
      <c r="E41" s="97">
        <v>114</v>
      </c>
      <c r="F41" s="97">
        <v>56122.2</v>
      </c>
      <c r="G41" s="97"/>
      <c r="H41" s="97"/>
      <c r="I41" s="97">
        <v>14</v>
      </c>
      <c r="J41" s="97">
        <v>6806</v>
      </c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12</v>
      </c>
      <c r="D42" s="97">
        <v>27240</v>
      </c>
      <c r="E42" s="97"/>
      <c r="F42" s="97"/>
      <c r="G42" s="97"/>
      <c r="H42" s="97"/>
      <c r="I42" s="97">
        <v>14</v>
      </c>
      <c r="J42" s="97">
        <v>6806</v>
      </c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114</v>
      </c>
      <c r="D43" s="97">
        <v>103512</v>
      </c>
      <c r="E43" s="97">
        <v>114</v>
      </c>
      <c r="F43" s="97">
        <v>56122.2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31</v>
      </c>
      <c r="D44" s="97">
        <v>37682</v>
      </c>
      <c r="E44" s="97">
        <v>22</v>
      </c>
      <c r="F44" s="97">
        <v>12259</v>
      </c>
      <c r="G44" s="97"/>
      <c r="H44" s="97"/>
      <c r="I44" s="97">
        <v>7</v>
      </c>
      <c r="J44" s="97">
        <v>3178</v>
      </c>
      <c r="K44" s="97">
        <v>2</v>
      </c>
      <c r="L44" s="97">
        <v>1816</v>
      </c>
    </row>
    <row r="45" spans="1:12" ht="30" customHeight="1" x14ac:dyDescent="0.2">
      <c r="A45" s="87">
        <v>40</v>
      </c>
      <c r="B45" s="91" t="s">
        <v>89</v>
      </c>
      <c r="C45" s="97">
        <v>7</v>
      </c>
      <c r="D45" s="97">
        <v>15890</v>
      </c>
      <c r="E45" s="97"/>
      <c r="F45" s="97"/>
      <c r="G45" s="97"/>
      <c r="H45" s="97"/>
      <c r="I45" s="97">
        <v>7</v>
      </c>
      <c r="J45" s="97">
        <v>3178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24</v>
      </c>
      <c r="D46" s="97">
        <v>21792</v>
      </c>
      <c r="E46" s="97">
        <v>22</v>
      </c>
      <c r="F46" s="97">
        <v>12259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35</v>
      </c>
      <c r="D50" s="96">
        <f t="shared" si="5"/>
        <v>1716.12</v>
      </c>
      <c r="E50" s="96">
        <f t="shared" si="5"/>
        <v>34</v>
      </c>
      <c r="F50" s="96">
        <f t="shared" si="5"/>
        <v>1727.3899999999999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68.099999999999994</v>
      </c>
    </row>
    <row r="51" spans="1:12" ht="18.75" customHeight="1" x14ac:dyDescent="0.2">
      <c r="A51" s="87">
        <v>46</v>
      </c>
      <c r="B51" s="90" t="s">
        <v>9</v>
      </c>
      <c r="C51" s="97">
        <v>22</v>
      </c>
      <c r="D51" s="97">
        <v>830.82</v>
      </c>
      <c r="E51" s="97">
        <v>22</v>
      </c>
      <c r="F51" s="97">
        <v>842.09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13</v>
      </c>
      <c r="D52" s="97">
        <v>885.3</v>
      </c>
      <c r="E52" s="97">
        <v>12</v>
      </c>
      <c r="F52" s="97">
        <v>885.3</v>
      </c>
      <c r="G52" s="97"/>
      <c r="H52" s="97"/>
      <c r="I52" s="97"/>
      <c r="J52" s="97"/>
      <c r="K52" s="97">
        <v>1</v>
      </c>
      <c r="L52" s="97">
        <v>68.099999999999994</v>
      </c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743</v>
      </c>
      <c r="D55" s="96">
        <v>337322</v>
      </c>
      <c r="E55" s="96">
        <v>217</v>
      </c>
      <c r="F55" s="96">
        <v>98550</v>
      </c>
      <c r="G55" s="96"/>
      <c r="H55" s="96"/>
      <c r="I55" s="96">
        <v>743</v>
      </c>
      <c r="J55" s="96">
        <v>337322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3524</v>
      </c>
      <c r="D56" s="96">
        <f t="shared" si="6"/>
        <v>2792121.5</v>
      </c>
      <c r="E56" s="96">
        <f t="shared" si="6"/>
        <v>2632</v>
      </c>
      <c r="F56" s="96">
        <f t="shared" si="6"/>
        <v>2269568.4000000004</v>
      </c>
      <c r="G56" s="96">
        <f t="shared" si="6"/>
        <v>34</v>
      </c>
      <c r="H56" s="96">
        <f t="shared" si="6"/>
        <v>62971.460000000006</v>
      </c>
      <c r="I56" s="96">
        <f t="shared" si="6"/>
        <v>900</v>
      </c>
      <c r="J56" s="96">
        <f t="shared" si="6"/>
        <v>444534.51</v>
      </c>
      <c r="K56" s="96">
        <f t="shared" si="6"/>
        <v>221</v>
      </c>
      <c r="L56" s="96">
        <f t="shared" si="6"/>
        <v>153868.51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30.09.2021&amp;L043A73EA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221</v>
      </c>
      <c r="F4" s="93">
        <f>SUM(F5:F25)</f>
        <v>153868.51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</v>
      </c>
      <c r="F5" s="95">
        <v>4516.12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1511.76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167</v>
      </c>
      <c r="F7" s="95">
        <v>98936.24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3</v>
      </c>
      <c r="F11" s="95">
        <v>1362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19</v>
      </c>
      <c r="F13" s="95">
        <v>26002.31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4</v>
      </c>
      <c r="F14" s="95">
        <v>7012.08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1816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12</v>
      </c>
      <c r="F17" s="95">
        <v>8172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10</v>
      </c>
      <c r="F23" s="95">
        <v>4540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30.09.2021&amp;L043A73EA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2018-03-15T14:08:04Z</cp:lastPrinted>
  <dcterms:created xsi:type="dcterms:W3CDTF">2015-09-09T10:27:37Z</dcterms:created>
  <dcterms:modified xsi:type="dcterms:W3CDTF">2021-10-18T12:41:06Z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043A73EA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3.28.3.2669</vt:lpwstr>
  </property>
</Properties>
</file>