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<sst xmlns="http://schemas.openxmlformats.org/spreadsheetml/2006/main" count="112" uniqueCount="91">
  <si>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</si>
  <si>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</si>
  <si>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</si>
  <si>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</si>
  <si>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</si>
  <si>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</si>
  <si>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</si>
  <si>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</si>
  <si>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</si>
  <si>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</si>
  <si>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</si>
  <si>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</si>
  <si>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</si>
  <si>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</si>
  <si>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</si>
  <si>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</si>
  <si>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</si>
  <si>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</si>
  <si>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</si>
  <si>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</si>
  <si>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</si>
  <si>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</si>
  <si>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</si>
  <si>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</si>
  <si>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</si>
  <si>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</si>
  <si>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</si>
  <si>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</si>
  <si>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</si>
  <si>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</si>
  <si>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</si>
  <si>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</si>
  <si>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</si>
  <si>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</si>
  <si>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</si>
  <si>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</si>
  <si>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</si>
  <si>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</si>
  <si>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</si>
  <si>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</si>
  <si>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</si>
  <si>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</si>
  <si>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</si>
  <si>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</si>
  <si>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</si>
  <si>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</si>
  <si>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</si>
  <si>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</si>
  <si>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</si>
  <si>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</si>
  <si>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</si>
  <si>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</si>
  <si>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</si>
  <si>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</si>
  <si>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</si>
  <si>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</si>
  <si>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</si>
  <si>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</si>
  <si>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</si>
  <si>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</si>
  <si>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</si>
  <si>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</si>
  <si>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</si>
  <si>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</si>
  <si>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</si>
  <si>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</si>
  <si>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</si>
  <si>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</si>
  <si>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</si>
  <si>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</si>
  <si>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</si>
  <si>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</si>
  <si>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</si>
  <si>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</si>
  <si>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</si>
  <si>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</si>
  <si>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</si>
  <si>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</si>
  <si>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</si>
  <si>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</si>
  <si>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</si>
  <si>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</si>
  <si>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</si>
  <si>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</si>
  <si>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</si>
  <si>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</si>
  <si>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</si>
  <si>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А.Ф. Гетьман</t>
  </si>
  <si>
    <t>3 квітня 2019 року</t>
  </si>
  <si>
    <t>Є.Р. Остропілець</t>
  </si>
  <si>
    <t>(05763)2-00-17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</si>
</sst>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 topLeftCell="A1">
      <selection activeCell="L14" sqref="L1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>
        <v>63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&amp;L01C701D8&amp;C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zoomScalePageLayoutView="55" workbookViewId="0" topLeftCell="A16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 aca="true" t="shared" si="0" ref="E5:E26">SUM(F5:I5)</f>
        <v>3</v>
      </c>
      <c r="F5" s="101">
        <v>2</v>
      </c>
      <c r="G5" s="101"/>
      <c r="H5" s="101">
        <v>1</v>
      </c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 t="shared" si="0"/>
        <v>1</v>
      </c>
      <c r="F6" s="118"/>
      <c r="G6" s="118"/>
      <c r="H6" s="118">
        <v>1</v>
      </c>
      <c r="I6" s="118"/>
    </row>
    <row r="7" spans="1:9" ht="21" customHeight="1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184"/>
      <c r="C9" s="178" t="s">
        <v>44</v>
      </c>
      <c r="D9" s="179"/>
      <c r="E9" s="100">
        <f t="shared" si="0"/>
        <v>1</v>
      </c>
      <c r="F9" s="118"/>
      <c r="G9" s="118"/>
      <c r="H9" s="118">
        <v>1</v>
      </c>
      <c r="I9" s="118"/>
    </row>
    <row r="10" spans="1:9" ht="21" customHeight="1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2" t="s">
        <v>77</v>
      </c>
      <c r="C15" s="203"/>
      <c r="D15" s="204"/>
      <c r="E15" s="100">
        <f t="shared" si="0"/>
        <v>1</v>
      </c>
      <c r="F15" s="118"/>
      <c r="G15" s="118"/>
      <c r="H15" s="118">
        <v>1</v>
      </c>
      <c r="I15" s="118"/>
    </row>
    <row r="16" spans="1:9" ht="21" customHeight="1">
      <c r="A16" s="102">
        <v>12</v>
      </c>
      <c r="B16" s="205" t="s">
        <v>12</v>
      </c>
      <c r="C16" s="178" t="s">
        <v>13</v>
      </c>
      <c r="D16" s="179"/>
      <c r="E16" s="100">
        <f t="shared" si="0"/>
        <v>1</v>
      </c>
      <c r="F16" s="118"/>
      <c r="G16" s="118"/>
      <c r="H16" s="118">
        <v>1</v>
      </c>
      <c r="I16" s="118"/>
    </row>
    <row r="17" spans="1:9" ht="20.25" customHeight="1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 t="shared" si="0"/>
        <v>2</v>
      </c>
      <c r="F24" s="118">
        <v>2</v>
      </c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&amp;L01C701D8&amp;CФорма № 1-Л, Підрозділ: Дергачівський районний суд Харківської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78" zoomScaleSheetLayoutView="78" zoomScalePageLayoutView="85" workbookViewId="0" topLeftCell="C8">
      <selection activeCell="F20" sqref="F20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81</v>
      </c>
      <c r="C5" s="214"/>
      <c r="D5" s="214"/>
      <c r="E5" s="91">
        <f aca="true" t="shared" si="0" ref="E5:E24">SUM(F5:I5)</f>
        <v>6</v>
      </c>
      <c r="F5" s="92">
        <f>SUM(F7,F21,F22,F23)</f>
        <v>5</v>
      </c>
      <c r="G5" s="92">
        <f>SUM(G7,G21,G22,G23)</f>
        <v>0</v>
      </c>
      <c r="H5" s="92">
        <f>SUM(H7,H21,H22,H23)</f>
        <v>1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21" t="s">
        <v>56</v>
      </c>
      <c r="C6" s="221"/>
      <c r="D6" s="221"/>
      <c r="E6" s="91">
        <f t="shared" si="0"/>
        <v>4</v>
      </c>
      <c r="F6" s="93">
        <v>4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4" t="s">
        <v>82</v>
      </c>
      <c r="C7" s="225"/>
      <c r="D7" s="226"/>
      <c r="E7" s="91">
        <f t="shared" si="0"/>
        <v>1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1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3" t="s">
        <v>10</v>
      </c>
      <c r="C8" s="214" t="s">
        <v>34</v>
      </c>
      <c r="D8" s="214"/>
      <c r="E8" s="91">
        <f t="shared" si="0"/>
        <v>1</v>
      </c>
      <c r="F8" s="93"/>
      <c r="G8" s="93"/>
      <c r="H8" s="93">
        <v>1</v>
      </c>
      <c r="I8" s="93"/>
      <c r="J8" s="20"/>
      <c r="K8" s="20"/>
      <c r="L8" s="20"/>
    </row>
    <row r="9" spans="1:12" ht="24.75" customHeight="1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85</v>
      </c>
      <c r="C23" s="214"/>
      <c r="D23" s="214"/>
      <c r="E23" s="91">
        <f t="shared" si="0"/>
        <v>5</v>
      </c>
      <c r="F23" s="93">
        <v>5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7" t="s">
        <v>41</v>
      </c>
      <c r="C24" s="228"/>
      <c r="D24" s="229"/>
      <c r="E24" s="91">
        <f t="shared" si="0"/>
        <v>4</v>
      </c>
      <c r="F24" s="93">
        <v>4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&amp;L01C701D8&amp;CФорма № 1-Л, Підрозділ: Дергачівський районний суд Харківської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60" zoomScalePageLayoutView="55" workbookViewId="0" topLeftCell="D1">
      <selection activeCell="I9" sqref="I9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89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87</v>
      </c>
      <c r="H13" s="242"/>
      <c r="I13" s="24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90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88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&amp;L01C701D8&amp;CФорма № 1-Л, Підрозділ: Дергачівський районний суд Харківської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2019-04-03T13:31:27Z</cp:lastPrinted>
  <dcterms:created xsi:type="dcterms:W3CDTF">2015-09-09T11:46:15Z</dcterms:created>
  <dcterms:modified xsi:type="dcterms:W3CDTF">2019-04-03T13:31:29Z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1-Л_00619_1.2019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01C701D8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3.22.0.1578</vt:lpwstr>
  </property>
</Properties>
</file>