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<sst xmlns="http://schemas.openxmlformats.org/spreadsheetml/2006/main" count="1888" uniqueCount="919">
  <si>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</si>
  <si>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</si>
  <si>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</si>
  <si>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</si>
  <si>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</si>
  <si>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</si>
  <si>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</si>
  <si>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</si>
  <si>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</si>
  <si>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</si>
  <si>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</si>
  <si>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</si>
  <si>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</si>
  <si>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</si>
  <si>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</si>
  <si>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</si>
  <si>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</si>
  <si>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</si>
  <si>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</si>
  <si>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</si>
  <si>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</si>
  <si>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</si>
  <si>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</si>
  <si>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</si>
  <si>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</si>
  <si>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</si>
  <si>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</si>
  <si>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</si>
  <si>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</si>
  <si>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</si>
  <si>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</si>
  <si>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</si>
  <si>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</si>
  <si>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</si>
  <si>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</si>
  <si>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</si>
  <si>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</si>
  <si>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</si>
  <si>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</si>
  <si>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</si>
  <si>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</si>
  <si>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</si>
  <si>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</si>
  <si>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</si>
  <si>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</si>
  <si>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</si>
  <si>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</si>
  <si>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</si>
  <si>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</si>
  <si>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</si>
  <si>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</si>
  <si>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</si>
  <si>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</si>
  <si>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</si>
  <si>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</si>
  <si>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</si>
  <si>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</si>
  <si>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</si>
  <si>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</si>
  <si>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</si>
  <si>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</si>
  <si>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</si>
  <si>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</si>
  <si>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</si>
  <si>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</si>
  <si>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</si>
  <si>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</si>
  <si>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</si>
  <si>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</si>
  <si>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</si>
  <si>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</si>
  <si>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</si>
  <si>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</si>
  <si>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</si>
  <si>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</si>
  <si>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</si>
  <si>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</si>
  <si>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</si>
  <si>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</si>
  <si>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</si>
  <si>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</si>
  <si>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</si>
  <si>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</si>
  <si>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</si>
  <si>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</si>
  <si>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</si>
  <si>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</si>
  <si>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</si>
  <si>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</si>
  <si>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</si>
  <si>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</si>
  <si>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</si>
  <si>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</si>
  <si>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</si>
  <si>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</si>
  <si>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</si>
  <si>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</si>
  <si>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</si>
  <si>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</si>
  <si>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</si>
  <si>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</si>
  <si>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</si>
  <si>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</si>
  <si>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</si>
  <si>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</si>
  <si>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</si>
  <si>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</si>
  <si>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</si>
  <si>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</si>
  <si>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</si>
  <si>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</si>
  <si>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</si>
  <si>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</si>
  <si>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</si>
  <si>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</si>
  <si>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</si>
  <si>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</si>
  <si>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</si>
  <si>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</si>
  <si>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</si>
  <si>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</si>
  <si>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</si>
  <si>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</si>
  <si>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</si>
  <si>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</si>
  <si>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</si>
  <si>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</si>
  <si>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</si>
  <si>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</si>
  <si>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</si>
  <si>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</si>
  <si>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</si>
  <si>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</si>
  <si>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</si>
  <si>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</si>
  <si>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</si>
  <si>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</si>
  <si>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</si>
  <si>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</si>
  <si>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</si>
  <si>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</si>
  <si>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</si>
  <si>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</si>
  <si>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</si>
  <si>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</si>
  <si>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</si>
  <si>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</si>
  <si>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</si>
  <si>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</si>
  <si>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</si>
  <si>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</si>
  <si>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</si>
  <si>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</si>
  <si>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</si>
  <si>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</si>
  <si>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</si>
  <si>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</si>
  <si>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</si>
  <si>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</si>
  <si>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</si>
  <si>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</si>
  <si>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</si>
  <si>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</si>
  <si>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</si>
  <si>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</si>
  <si>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</si>
  <si>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</si>
  <si>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</si>
  <si>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</si>
  <si>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</si>
  <si>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</si>
  <si>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</si>
  <si>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</si>
  <si>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</si>
  <si>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</si>
  <si>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</si>
  <si>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</si>
  <si>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</si>
  <si>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</si>
  <si>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</si>
  <si>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</si>
  <si>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</si>
  <si>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</si>
  <si>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</si>
  <si>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</si>
  <si>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</si>
  <si>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</si>
  <si>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</si>
  <si>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</si>
  <si>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</si>
  <si>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</si>
  <si>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</si>
  <si>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</si>
  <si>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</si>
  <si>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</si>
  <si>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</si>
  <si>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</si>
  <si>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</si>
  <si>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</si>
  <si>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</si>
  <si>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</si>
  <si>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</si>
  <si>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</si>
  <si>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</si>
  <si>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</si>
  <si>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</si>
  <si>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</si>
  <si>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</si>
  <si>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</si>
  <si>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</si>
  <si>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</si>
  <si>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</si>
  <si>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</si>
  <si>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</si>
  <si>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</si>
  <si>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</si>
  <si>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</si>
  <si>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</si>
  <si>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</si>
  <si>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</si>
  <si>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</si>
  <si>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</si>
  <si>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</si>
  <si>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</si>
  <si>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</si>
  <si>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</si>
  <si>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</si>
  <si>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</si>
  <si>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</si>
  <si>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</si>
  <si>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</si>
  <si>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</si>
  <si>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</si>
  <si>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</si>
  <si>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</si>
  <si>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</si>
  <si>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</si>
  <si>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</si>
  <si>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</si>
  <si>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</si>
  <si>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</si>
  <si>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</si>
  <si>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</si>
  <si>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</si>
  <si>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</si>
  <si>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</si>
  <si>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</si>
  <si>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</si>
  <si>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</si>
  <si>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</si>
  <si>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</si>
  <si>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</si>
  <si>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</si>
  <si>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</si>
  <si>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</si>
  <si>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</si>
  <si>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</si>
  <si>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</si>
  <si>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</si>
  <si>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</si>
  <si>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</si>
  <si>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</si>
  <si>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</si>
  <si>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</si>
  <si>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</si>
  <si>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</si>
  <si>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</si>
  <si>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</si>
  <si>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</si>
  <si>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</si>
  <si>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</si>
  <si>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</si>
  <si>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</si>
  <si>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</si>
  <si>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</si>
  <si>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</si>
  <si>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</si>
  <si>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</si>
  <si>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</si>
  <si>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</si>
  <si>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</si>
  <si>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</si>
  <si>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</si>
  <si>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</si>
  <si>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</si>
  <si>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</si>
  <si>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</si>
  <si>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</si>
  <si>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</si>
  <si>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</si>
  <si>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</si>
  <si>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</si>
  <si>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</si>
  <si>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</si>
  <si>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</si>
  <si>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</si>
  <si>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</si>
  <si>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</si>
  <si>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</si>
  <si>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</si>
  <si>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</si>
  <si>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</si>
  <si>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</si>
  <si>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</si>
  <si>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</si>
  <si>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</si>
  <si>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</si>
  <si>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</si>
  <si>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</si>
  <si>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</si>
  <si>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</si>
  <si>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</si>
  <si>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</si>
  <si>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</si>
  <si>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</si>
  <si>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</si>
  <si>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</si>
  <si>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</si>
  <si>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</si>
  <si>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</si>
  <si>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</si>
  <si>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</si>
  <si>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</si>
  <si>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</si>
  <si>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</si>
  <si>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</si>
  <si>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</si>
  <si>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</si>
  <si>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</si>
  <si>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</si>
  <si>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</si>
  <si>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</si>
  <si>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</si>
  <si>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</si>
  <si>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</si>
  <si>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</si>
  <si>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</si>
  <si>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</si>
  <si>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</si>
  <si>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</si>
  <si>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</si>
  <si>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</si>
  <si>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</si>
  <si>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</si>
  <si>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</si>
  <si>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</si>
  <si>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</si>
  <si>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</si>
  <si>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</si>
  <si>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</si>
  <si>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</si>
  <si>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</si>
  <si>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</si>
  <si>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</si>
  <si>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</si>
  <si>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</si>
  <si>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</si>
  <si>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</si>
  <si>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</si>
  <si>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</si>
  <si>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</si>
  <si>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</si>
  <si>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</si>
  <si>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</si>
  <si>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</si>
  <si>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</si>
  <si>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</si>
  <si>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</si>
  <si>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</si>
  <si>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</si>
  <si>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</si>
  <si>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</si>
  <si>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</si>
  <si>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</si>
  <si>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</si>
  <si>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</si>
  <si>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</si>
  <si>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</si>
  <si>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</si>
  <si>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</si>
  <si>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</si>
  <si>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</si>
  <si>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</si>
  <si>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</si>
  <si>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</si>
  <si>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</si>
  <si>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</si>
  <si>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</si>
  <si>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</si>
  <si>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</si>
  <si>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</si>
  <si>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</si>
  <si>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</si>
  <si>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</si>
  <si>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</si>
  <si>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</si>
  <si>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</si>
  <si>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</si>
  <si>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</si>
  <si>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</si>
  <si>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</si>
  <si>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</si>
  <si>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</si>
  <si>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</si>
  <si>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</si>
  <si>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</si>
  <si>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</si>
  <si>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</si>
  <si>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</si>
  <si>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</si>
  <si>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</si>
  <si>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</si>
  <si>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</si>
  <si>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</si>
  <si>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</si>
  <si>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</si>
  <si>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</si>
  <si>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</si>
  <si>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</si>
  <si>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</si>
  <si>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</si>
  <si>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</si>
  <si>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</si>
  <si>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</si>
  <si>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</si>
  <si>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</si>
  <si>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</si>
  <si>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</si>
  <si>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</si>
  <si>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</si>
  <si>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</si>
  <si>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</si>
  <si>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</si>
  <si>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</si>
  <si>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</si>
  <si>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</si>
  <si>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</si>
  <si>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</si>
  <si>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</si>
  <si>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</si>
  <si>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</si>
  <si>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</si>
  <si>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</si>
  <si>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</si>
  <si>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</si>
  <si>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</si>
  <si>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</si>
  <si>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</si>
  <si>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</si>
  <si>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</si>
  <si>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</si>
  <si>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</si>
  <si>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</si>
  <si>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</si>
  <si>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</si>
  <si>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</si>
  <si>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</si>
  <si>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</si>
  <si>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</si>
  <si>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</si>
  <si>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</si>
  <si>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</si>
  <si>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</si>
  <si>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</si>
  <si>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</si>
  <si>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</si>
  <si>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</si>
  <si>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</si>
  <si>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</si>
  <si>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</si>
  <si>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</si>
  <si>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</si>
  <si>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</si>
  <si>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</si>
  <si>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</si>
  <si>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</si>
  <si>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</si>
  <si>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</si>
  <si>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</si>
  <si>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</si>
  <si>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</si>
  <si>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</si>
  <si>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</si>
  <si>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</si>
  <si>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</si>
  <si>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</si>
  <si>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</si>
  <si>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</si>
  <si>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</si>
  <si>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</si>
  <si>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</si>
  <si>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</si>
  <si>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</si>
  <si>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</si>
  <si>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</si>
  <si>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</si>
  <si>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</si>
  <si>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</si>
  <si>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</si>
  <si>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</si>
  <si>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</si>
  <si>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</si>
  <si>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</si>
  <si>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</si>
  <si>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</si>
  <si>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</si>
  <si>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</si>
  <si>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</si>
  <si>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</si>
  <si>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</si>
  <si>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</si>
  <si>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</si>
  <si>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</si>
  <si>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</si>
  <si>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</si>
  <si>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</si>
  <si>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</si>
  <si>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</si>
  <si>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</si>
  <si>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</si>
  <si>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</si>
  <si>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</si>
  <si>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</si>
  <si>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</si>
  <si>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</si>
  <si>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</si>
  <si>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</si>
  <si>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</si>
  <si>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</si>
  <si>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</si>
  <si>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</si>
  <si>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</si>
  <si>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</si>
  <si>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</si>
  <si>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</si>
  <si>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</si>
  <si>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</si>
  <si>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</si>
  <si>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</si>
  <si>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</si>
  <si>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</si>
  <si>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</si>
  <si>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</si>
  <si>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</si>
  <si>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</si>
  <si>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</si>
  <si>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</si>
  <si>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</si>
  <si>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</si>
  <si>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</si>
  <si>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</si>
  <si>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</si>
  <si>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</si>
  <si>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</si>
  <si>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</si>
  <si>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</si>
  <si>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</si>
  <si>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</si>
  <si>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</si>
  <si>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</si>
  <si>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</si>
  <si>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</si>
  <si>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</si>
  <si>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</si>
  <si>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</si>
  <si>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</si>
  <si>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</si>
  <si>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</si>
  <si>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</si>
  <si>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</si>
  <si>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</si>
  <si>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</si>
  <si>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</si>
  <si>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</si>
  <si>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</si>
  <si>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</si>
  <si>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</si>
  <si>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</si>
  <si>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</si>
  <si>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</si>
  <si>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</si>
  <si>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</si>
  <si>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</si>
  <si>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</si>
  <si>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</si>
  <si>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</si>
  <si>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</si>
  <si>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</si>
  <si>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</si>
  <si>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</si>
  <si>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</si>
  <si>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</si>
  <si>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</si>
  <si>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</si>
  <si>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</si>
  <si>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</si>
  <si>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</si>
  <si>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</si>
  <si>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</si>
  <si>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</si>
  <si>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</si>
  <si>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</si>
  <si>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</si>
  <si>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</si>
  <si>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</si>
  <si>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</si>
  <si>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</si>
  <si>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</si>
  <si>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</si>
  <si>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</si>
  <si>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</si>
  <si>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</si>
  <si>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</si>
  <si>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</si>
  <si>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</si>
  <si>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</si>
  <si>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</si>
  <si>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</si>
  <si>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</si>
  <si>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</si>
  <si>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</si>
  <si>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</si>
  <si>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</si>
  <si>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</si>
  <si>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</si>
  <si>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</si>
  <si>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</si>
  <si>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</si>
  <si>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</si>
  <si>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</si>
  <si>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</si>
  <si>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</si>
  <si>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</si>
  <si>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</si>
  <si>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</si>
  <si>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</si>
  <si>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</si>
  <si>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</si>
  <si>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</si>
  <si>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</si>
  <si>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</si>
  <si>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</si>
  <si>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</si>
  <si>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</si>
  <si>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</si>
  <si>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</si>
  <si>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</si>
  <si>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</si>
  <si>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</si>
  <si>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</si>
  <si>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</si>
  <si>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</si>
  <si>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</si>
  <si>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</si>
  <si>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</si>
  <si>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</si>
  <si>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</si>
  <si>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</si>
  <si>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</si>
  <si>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</si>
  <si>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</si>
  <si>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</si>
  <si>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</si>
  <si>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</si>
  <si>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</si>
  <si>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</si>
  <si>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</si>
  <si>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</si>
  <si>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</si>
  <si>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</si>
  <si>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</si>
  <si>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</si>
  <si>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</si>
  <si>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</si>
  <si>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</si>
  <si>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</si>
  <si>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</si>
  <si>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</si>
  <si>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</si>
  <si>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</si>
  <si>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</si>
  <si>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</si>
  <si>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</si>
  <si>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</si>
  <si>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</si>
  <si>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</si>
  <si>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</si>
  <si>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</si>
  <si>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</si>
  <si>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</si>
  <si>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</si>
  <si>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</si>
  <si>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</si>
  <si>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</si>
  <si>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</si>
  <si>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</si>
  <si>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</si>
  <si>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</si>
  <si>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</si>
  <si>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</si>
  <si>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</si>
  <si>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</si>
  <si>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</si>
  <si>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</si>
  <si>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</si>
  <si>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</si>
  <si>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</si>
  <si>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</si>
  <si>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</si>
  <si>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</si>
  <si>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</si>
  <si>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</si>
  <si>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</si>
  <si>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</si>
  <si>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</si>
  <si>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</si>
  <si>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</si>
  <si>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</si>
  <si>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</si>
  <si>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</si>
  <si>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</si>
  <si>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</si>
  <si>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</si>
  <si>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</si>
  <si>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</si>
  <si>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</si>
  <si>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</si>
  <si>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</si>
  <si>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</si>
  <si>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</si>
  <si>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</si>
  <si>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</si>
  <si>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</si>
  <si>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</si>
  <si>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</si>
  <si>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</si>
  <si>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</si>
  <si>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</si>
  <si>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</si>
  <si>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</si>
  <si>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</si>
  <si>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</si>
  <si>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</si>
  <si>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</si>
  <si>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</si>
  <si>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</si>
  <si>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</si>
  <si>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</si>
  <si>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</si>
  <si>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</si>
  <si>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</si>
  <si>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</si>
  <si>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</si>
  <si>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</si>
  <si>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</si>
  <si>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</si>
  <si>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</si>
  <si>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</si>
  <si>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</si>
  <si>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</si>
  <si>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</si>
  <si>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</si>
  <si>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</si>
  <si>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</si>
  <si>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</si>
  <si>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</si>
  <si>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</si>
  <si>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</si>
  <si>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</si>
  <si>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</si>
  <si>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</si>
  <si>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</si>
  <si>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</si>
  <si>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</si>
  <si>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</si>
  <si>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</si>
  <si>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</si>
  <si>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</si>
  <si>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</si>
  <si>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</si>
  <si>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</si>
  <si>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</si>
  <si>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</si>
  <si>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</si>
  <si>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</si>
  <si>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</si>
  <si>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</si>
  <si>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</si>
  <si>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</si>
  <si>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</si>
  <si>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</si>
  <si>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</si>
  <si>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</si>
  <si>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</si>
  <si>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</si>
  <si>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</si>
  <si>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</si>
  <si>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</si>
  <si>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</si>
  <si>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</si>
  <si>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</si>
  <si>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</si>
  <si>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</si>
  <si>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</si>
  <si>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</si>
  <si>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</si>
  <si>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</si>
  <si>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</si>
  <si>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</si>
  <si>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</si>
  <si>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</si>
  <si>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</si>
  <si>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</si>
  <si>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</si>
  <si>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</si>
  <si>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</si>
  <si>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</si>
  <si>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</si>
  <si>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</si>
  <si>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</si>
  <si>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</si>
  <si>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</si>
  <si>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</si>
  <si>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</si>
  <si>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</si>
  <si>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</si>
  <si>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</si>
  <si>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</si>
  <si>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</si>
  <si>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</si>
  <si>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</si>
  <si>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</si>
  <si>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</si>
  <si>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</si>
  <si>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</si>
  <si>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</si>
  <si>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</si>
  <si>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</si>
  <si>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</si>
  <si>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</si>
  <si>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</si>
  <si>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</si>
  <si>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</si>
  <si>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</si>
  <si>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</si>
  <si>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</si>
  <si>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</si>
  <si>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</si>
  <si>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</si>
  <si>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</si>
  <si>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</si>
  <si>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</si>
  <si>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</si>
  <si>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</si>
  <si>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</si>
  <si>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</si>
  <si>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</si>
  <si>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</si>
  <si>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</si>
  <si>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</si>
  <si>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</si>
  <si>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</si>
  <si>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</si>
  <si>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</si>
  <si>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</si>
  <si>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</si>
  <si>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</si>
  <si>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</si>
  <si>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</si>
  <si>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</si>
  <si>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</si>
  <si>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</si>
  <si>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</si>
  <si>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</si>
  <si>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</si>
  <si>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</si>
  <si>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</si>
  <si>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</si>
  <si>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</si>
  <si>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</si>
  <si>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</si>
  <si>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</si>
  <si>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</si>
  <si>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</si>
  <si>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</si>
  <si>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</si>
  <si>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</si>
  <si>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</si>
  <si>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</si>
  <si>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</si>
  <si>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</si>
  <si>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</si>
  <si>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</si>
  <si>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</si>
  <si>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</si>
  <si>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</si>
  <si>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</si>
  <si>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</si>
  <si>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</si>
  <si>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</si>
  <si>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</si>
  <si>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</si>
  <si>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</si>
  <si>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</si>
  <si>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</si>
  <si>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</si>
  <si>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</si>
  <si>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</si>
  <si>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</si>
  <si>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</si>
  <si>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</si>
  <si>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</si>
  <si>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</si>
  <si>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</si>
  <si>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</si>
  <si>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Дергачівський районний суд Харківської області</t>
  </si>
  <si>
    <t>62300. Харківська область.м. Дергачі</t>
  </si>
  <si>
    <t>Н.О. Гребенюкова</t>
  </si>
  <si>
    <t>11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</si>
</sst>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63</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&amp;L2C87160B&amp;C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1468</v>
      </c>
      <c r="E9" s="85">
        <f>SUM(E10:E523)</f>
        <v>1452</v>
      </c>
      <c r="F9" s="85">
        <f>SUM(F10:F523)</f>
        <v>326</v>
      </c>
      <c r="G9" s="85">
        <f>SUM(G10:G523)</f>
        <v>311</v>
      </c>
      <c r="H9" s="85">
        <f>SUM(H10:H523)</f>
        <v>1132</v>
      </c>
      <c r="I9" s="85">
        <f>SUM(I10:I523)</f>
        <v>10</v>
      </c>
      <c r="J9" s="85">
        <f>SUM(J10:J523)</f>
        <v>1144</v>
      </c>
      <c r="K9" s="85">
        <f>SUM(K10:K523)</f>
        <v>793</v>
      </c>
      <c r="L9" s="85">
        <f>SUM(L10:L523)</f>
        <v>8</v>
      </c>
      <c r="M9" s="85">
        <f>SUM(M10:M523)</f>
        <v>343</v>
      </c>
      <c r="N9" s="85">
        <f>SUM(N10:N523)</f>
        <v>0</v>
      </c>
      <c r="O9" s="85">
        <f>SUM(O10:O523)</f>
        <v>91</v>
      </c>
      <c r="P9" s="85">
        <f>SUM(P10:P523)</f>
        <v>4</v>
      </c>
      <c r="Q9" s="85">
        <f>SUM(Q10:Q523)</f>
        <v>55</v>
      </c>
      <c r="R9" s="85">
        <f>SUM(R10:R523)</f>
        <v>193</v>
      </c>
      <c r="S9" s="85">
        <f>SUM(S10:S523)</f>
        <v>11</v>
      </c>
      <c r="T9" s="85">
        <f>SUM(T10:T523)</f>
        <v>718</v>
      </c>
      <c r="U9" s="85">
        <f>SUM(U10:U523)</f>
        <v>0</v>
      </c>
      <c r="V9" s="85">
        <f>SUM(V10:V523)</f>
        <v>0</v>
      </c>
      <c r="W9" s="85">
        <f>SUM(W10:W523)</f>
        <v>1</v>
      </c>
      <c r="X9" s="85">
        <f>SUM(X10:X523)</f>
        <v>15</v>
      </c>
      <c r="Y9" s="85">
        <f>SUM(Y10:Y523)</f>
        <v>26</v>
      </c>
      <c r="Z9" s="85">
        <f>SUM(Z10:Z523)</f>
        <v>0</v>
      </c>
      <c r="AA9" s="85">
        <f>SUM(AA10:AA523)</f>
        <v>19</v>
      </c>
      <c r="AB9" s="85">
        <f>SUM(AB10:AB523)</f>
        <v>3</v>
      </c>
      <c r="AC9" s="85">
        <f>SUM(AC10:AC523)</f>
        <v>0</v>
      </c>
      <c r="AD9" s="85">
        <f>SUM(AD10:AD523)</f>
        <v>0</v>
      </c>
      <c r="AE9" s="85">
        <f>SUM(AE10:AE523)</f>
        <v>8</v>
      </c>
      <c r="AF9" s="85">
        <f>SUM(AF10:AF523)</f>
        <v>0</v>
      </c>
      <c r="AG9" s="85">
        <f>SUM(AG10:AG523)</f>
        <v>55</v>
      </c>
      <c r="AH9" s="85">
        <f>SUM(AH10:AH523)</f>
        <v>978454</v>
      </c>
      <c r="AI9" s="85">
        <f>SUM(AI10:AI523)</f>
        <v>178728</v>
      </c>
      <c r="AJ9" s="85">
        <f>SUM(AJ10:AJ523)</f>
        <v>688</v>
      </c>
      <c r="AK9" s="85">
        <f>SUM(AK10:AK523)</f>
        <v>178</v>
      </c>
      <c r="AL9" s="85">
        <f>SUM(AL10:AL523)</f>
        <v>0</v>
      </c>
    </row>
    <row r="10" spans="1:38" ht="38.25" customHeight="1">
      <c r="A10" s="12">
        <v>2</v>
      </c>
      <c r="B10" s="54" t="s">
        <v>112</v>
      </c>
      <c r="C10" s="53">
        <v>41</v>
      </c>
      <c r="D10" s="62">
        <v>17</v>
      </c>
      <c r="E10" s="60">
        <v>17</v>
      </c>
      <c r="F10" s="60">
        <v>2</v>
      </c>
      <c r="G10" s="60">
        <v>1</v>
      </c>
      <c r="H10" s="60">
        <v>15</v>
      </c>
      <c r="I10" s="60"/>
      <c r="J10" s="60">
        <v>15</v>
      </c>
      <c r="K10" s="60">
        <v>9</v>
      </c>
      <c r="L10" s="60"/>
      <c r="M10" s="60">
        <v>6</v>
      </c>
      <c r="N10" s="60"/>
      <c r="O10" s="60">
        <v>2</v>
      </c>
      <c r="P10" s="60"/>
      <c r="Q10" s="60">
        <v>3</v>
      </c>
      <c r="R10" s="60">
        <v>1</v>
      </c>
      <c r="S10" s="60"/>
      <c r="T10" s="60">
        <v>9</v>
      </c>
      <c r="U10" s="60"/>
      <c r="V10" s="60"/>
      <c r="W10" s="60"/>
      <c r="X10" s="60"/>
      <c r="Y10" s="62"/>
      <c r="Z10" s="60"/>
      <c r="AA10" s="60"/>
      <c r="AB10" s="25"/>
      <c r="AC10" s="60"/>
      <c r="AD10" s="60"/>
      <c r="AE10" s="60"/>
      <c r="AF10" s="25"/>
      <c r="AG10" s="25"/>
      <c r="AH10" s="61">
        <v>4590</v>
      </c>
      <c r="AI10" s="61">
        <v>3060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v>
      </c>
      <c r="E19" s="60">
        <v>1</v>
      </c>
      <c r="F19" s="60"/>
      <c r="G19" s="60"/>
      <c r="H19" s="60">
        <v>1</v>
      </c>
      <c r="I19" s="60"/>
      <c r="J19" s="60">
        <v>1</v>
      </c>
      <c r="K19" s="60"/>
      <c r="L19" s="60"/>
      <c r="M19" s="60">
        <v>1</v>
      </c>
      <c r="N19" s="60"/>
      <c r="O19" s="60"/>
      <c r="P19" s="60"/>
      <c r="Q19" s="60"/>
      <c r="R19" s="60">
        <v>1</v>
      </c>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3</v>
      </c>
      <c r="E31" s="60">
        <v>3</v>
      </c>
      <c r="F31" s="60"/>
      <c r="G31" s="60"/>
      <c r="H31" s="60">
        <v>3</v>
      </c>
      <c r="I31" s="60"/>
      <c r="J31" s="60">
        <v>3</v>
      </c>
      <c r="K31" s="60">
        <v>2</v>
      </c>
      <c r="L31" s="60"/>
      <c r="M31" s="60">
        <v>1</v>
      </c>
      <c r="N31" s="60"/>
      <c r="O31" s="60"/>
      <c r="P31" s="60"/>
      <c r="Q31" s="60"/>
      <c r="R31" s="60">
        <v>1</v>
      </c>
      <c r="S31" s="60"/>
      <c r="T31" s="60">
        <v>2</v>
      </c>
      <c r="U31" s="60"/>
      <c r="V31" s="60"/>
      <c r="W31" s="60"/>
      <c r="X31" s="60"/>
      <c r="Y31" s="60"/>
      <c r="Z31" s="60"/>
      <c r="AA31" s="60"/>
      <c r="AB31" s="60"/>
      <c r="AC31" s="60"/>
      <c r="AD31" s="60"/>
      <c r="AE31" s="60"/>
      <c r="AF31" s="60"/>
      <c r="AG31" s="60"/>
      <c r="AH31" s="61">
        <v>340</v>
      </c>
      <c r="AI31" s="61"/>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23</v>
      </c>
      <c r="E86" s="60">
        <v>23</v>
      </c>
      <c r="F86" s="60"/>
      <c r="G86" s="60"/>
      <c r="H86" s="60">
        <v>23</v>
      </c>
      <c r="I86" s="60"/>
      <c r="J86" s="60">
        <v>23</v>
      </c>
      <c r="K86" s="60">
        <v>20</v>
      </c>
      <c r="L86" s="60"/>
      <c r="M86" s="60">
        <v>3</v>
      </c>
      <c r="N86" s="60"/>
      <c r="O86" s="60">
        <v>3</v>
      </c>
      <c r="P86" s="60"/>
      <c r="Q86" s="60"/>
      <c r="R86" s="60"/>
      <c r="S86" s="60"/>
      <c r="T86" s="60">
        <v>20</v>
      </c>
      <c r="U86" s="60"/>
      <c r="V86" s="60"/>
      <c r="W86" s="60"/>
      <c r="X86" s="60"/>
      <c r="Y86" s="60"/>
      <c r="Z86" s="60"/>
      <c r="AA86" s="60"/>
      <c r="AB86" s="60"/>
      <c r="AC86" s="60"/>
      <c r="AD86" s="60"/>
      <c r="AE86" s="60">
        <v>4</v>
      </c>
      <c r="AF86" s="60"/>
      <c r="AG86" s="60"/>
      <c r="AH86" s="61">
        <v>6800</v>
      </c>
      <c r="AI86" s="61">
        <v>3060</v>
      </c>
      <c r="AJ86" s="61">
        <v>688</v>
      </c>
      <c r="AK86" s="61">
        <v>178</v>
      </c>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2</v>
      </c>
      <c r="E91" s="60">
        <v>2</v>
      </c>
      <c r="F91" s="60"/>
      <c r="G91" s="60"/>
      <c r="H91" s="60">
        <v>2</v>
      </c>
      <c r="I91" s="60"/>
      <c r="J91" s="60">
        <v>2</v>
      </c>
      <c r="K91" s="60">
        <v>1</v>
      </c>
      <c r="L91" s="60"/>
      <c r="M91" s="60">
        <v>1</v>
      </c>
      <c r="N91" s="60"/>
      <c r="O91" s="60">
        <v>1</v>
      </c>
      <c r="P91" s="60"/>
      <c r="Q91" s="60"/>
      <c r="R91" s="60"/>
      <c r="S91" s="60"/>
      <c r="T91" s="60">
        <v>1</v>
      </c>
      <c r="U91" s="60"/>
      <c r="V91" s="60"/>
      <c r="W91" s="60"/>
      <c r="X91" s="60"/>
      <c r="Y91" s="60"/>
      <c r="Z91" s="60"/>
      <c r="AA91" s="60"/>
      <c r="AB91" s="60"/>
      <c r="AC91" s="60"/>
      <c r="AD91" s="60"/>
      <c r="AE91" s="60">
        <v>1</v>
      </c>
      <c r="AF91" s="60"/>
      <c r="AG91" s="60"/>
      <c r="AH91" s="61">
        <v>510</v>
      </c>
      <c r="AI91" s="61">
        <v>510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4</v>
      </c>
      <c r="E144" s="60">
        <v>4</v>
      </c>
      <c r="F144" s="60"/>
      <c r="G144" s="60"/>
      <c r="H144" s="60">
        <v>4</v>
      </c>
      <c r="I144" s="60"/>
      <c r="J144" s="60">
        <v>4</v>
      </c>
      <c r="K144" s="60">
        <v>1</v>
      </c>
      <c r="L144" s="60"/>
      <c r="M144" s="60">
        <v>3</v>
      </c>
      <c r="N144" s="60"/>
      <c r="O144" s="60"/>
      <c r="P144" s="60"/>
      <c r="Q144" s="60">
        <v>1</v>
      </c>
      <c r="R144" s="60">
        <v>2</v>
      </c>
      <c r="S144" s="60"/>
      <c r="T144" s="60"/>
      <c r="U144" s="60"/>
      <c r="V144" s="60"/>
      <c r="W144" s="60">
        <v>1</v>
      </c>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2</v>
      </c>
      <c r="E147" s="60">
        <v>2</v>
      </c>
      <c r="F147" s="60"/>
      <c r="G147" s="60"/>
      <c r="H147" s="60">
        <v>2</v>
      </c>
      <c r="I147" s="60"/>
      <c r="J147" s="60">
        <v>3</v>
      </c>
      <c r="K147" s="60"/>
      <c r="L147" s="60"/>
      <c r="M147" s="60">
        <v>3</v>
      </c>
      <c r="N147" s="60"/>
      <c r="O147" s="60"/>
      <c r="P147" s="60"/>
      <c r="Q147" s="60"/>
      <c r="R147" s="60">
        <v>3</v>
      </c>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6</v>
      </c>
      <c r="E149" s="60">
        <v>6</v>
      </c>
      <c r="F149" s="60"/>
      <c r="G149" s="60"/>
      <c r="H149" s="60">
        <v>6</v>
      </c>
      <c r="I149" s="60"/>
      <c r="J149" s="60">
        <v>6</v>
      </c>
      <c r="K149" s="60">
        <v>6</v>
      </c>
      <c r="L149" s="60"/>
      <c r="M149" s="60"/>
      <c r="N149" s="60"/>
      <c r="O149" s="60"/>
      <c r="P149" s="60"/>
      <c r="Q149" s="60"/>
      <c r="R149" s="60"/>
      <c r="S149" s="60"/>
      <c r="T149" s="60">
        <v>6</v>
      </c>
      <c r="U149" s="60"/>
      <c r="V149" s="60"/>
      <c r="W149" s="60"/>
      <c r="X149" s="60"/>
      <c r="Y149" s="60"/>
      <c r="Z149" s="60"/>
      <c r="AA149" s="60"/>
      <c r="AB149" s="60"/>
      <c r="AC149" s="60"/>
      <c r="AD149" s="60"/>
      <c r="AE149" s="60"/>
      <c r="AF149" s="60"/>
      <c r="AG149" s="60"/>
      <c r="AH149" s="61">
        <v>918</v>
      </c>
      <c r="AI149" s="61">
        <v>612</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8</v>
      </c>
      <c r="E151" s="60">
        <v>8</v>
      </c>
      <c r="F151" s="60">
        <v>1</v>
      </c>
      <c r="G151" s="60">
        <v>1</v>
      </c>
      <c r="H151" s="60">
        <v>6</v>
      </c>
      <c r="I151" s="60">
        <v>1</v>
      </c>
      <c r="J151" s="60">
        <v>6</v>
      </c>
      <c r="K151" s="60">
        <v>6</v>
      </c>
      <c r="L151" s="60"/>
      <c r="M151" s="60"/>
      <c r="N151" s="60"/>
      <c r="O151" s="60"/>
      <c r="P151" s="60"/>
      <c r="Q151" s="60"/>
      <c r="R151" s="60"/>
      <c r="S151" s="60"/>
      <c r="T151" s="60">
        <v>6</v>
      </c>
      <c r="U151" s="60"/>
      <c r="V151" s="60"/>
      <c r="W151" s="60"/>
      <c r="X151" s="60"/>
      <c r="Y151" s="60"/>
      <c r="Z151" s="60"/>
      <c r="AA151" s="60"/>
      <c r="AB151" s="60"/>
      <c r="AC151" s="60"/>
      <c r="AD151" s="60"/>
      <c r="AE151" s="60"/>
      <c r="AF151" s="60"/>
      <c r="AG151" s="60"/>
      <c r="AH151" s="61">
        <v>1530</v>
      </c>
      <c r="AI151" s="61">
        <v>1360</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8</v>
      </c>
      <c r="E153" s="60">
        <v>8</v>
      </c>
      <c r="F153" s="60">
        <v>2</v>
      </c>
      <c r="G153" s="60">
        <v>2</v>
      </c>
      <c r="H153" s="60">
        <v>6</v>
      </c>
      <c r="I153" s="60"/>
      <c r="J153" s="60">
        <v>6</v>
      </c>
      <c r="K153" s="60">
        <v>5</v>
      </c>
      <c r="L153" s="60"/>
      <c r="M153" s="60">
        <v>1</v>
      </c>
      <c r="N153" s="60"/>
      <c r="O153" s="60"/>
      <c r="P153" s="60"/>
      <c r="Q153" s="60">
        <v>1</v>
      </c>
      <c r="R153" s="60"/>
      <c r="S153" s="60"/>
      <c r="T153" s="60">
        <v>5</v>
      </c>
      <c r="U153" s="60"/>
      <c r="V153" s="60"/>
      <c r="W153" s="60"/>
      <c r="X153" s="60"/>
      <c r="Y153" s="60"/>
      <c r="Z153" s="60"/>
      <c r="AA153" s="60"/>
      <c r="AB153" s="60"/>
      <c r="AC153" s="60"/>
      <c r="AD153" s="60"/>
      <c r="AE153" s="60"/>
      <c r="AF153" s="60"/>
      <c r="AG153" s="60"/>
      <c r="AH153" s="61">
        <v>3740</v>
      </c>
      <c r="AI153" s="61">
        <v>2550</v>
      </c>
      <c r="AJ153" s="61"/>
      <c r="AK153" s="61"/>
      <c r="AL153" s="61"/>
    </row>
    <row r="154" spans="1:38" ht="38.25" customHeight="1">
      <c r="A154" s="12">
        <v>146</v>
      </c>
      <c r="B154" s="54" t="s">
        <v>313</v>
      </c>
      <c r="C154" s="53">
        <v>124</v>
      </c>
      <c r="D154" s="60">
        <v>223</v>
      </c>
      <c r="E154" s="60">
        <v>216</v>
      </c>
      <c r="F154" s="60">
        <v>10</v>
      </c>
      <c r="G154" s="60">
        <v>8</v>
      </c>
      <c r="H154" s="60">
        <v>209</v>
      </c>
      <c r="I154" s="60">
        <v>4</v>
      </c>
      <c r="J154" s="60">
        <v>220</v>
      </c>
      <c r="K154" s="60">
        <v>177</v>
      </c>
      <c r="L154" s="60"/>
      <c r="M154" s="60">
        <v>43</v>
      </c>
      <c r="N154" s="60"/>
      <c r="O154" s="60">
        <v>1</v>
      </c>
      <c r="P154" s="60"/>
      <c r="Q154" s="60">
        <v>9</v>
      </c>
      <c r="R154" s="60">
        <v>33</v>
      </c>
      <c r="S154" s="60"/>
      <c r="T154" s="60">
        <v>177</v>
      </c>
      <c r="U154" s="60"/>
      <c r="V154" s="60"/>
      <c r="W154" s="60"/>
      <c r="X154" s="60"/>
      <c r="Y154" s="60"/>
      <c r="Z154" s="60"/>
      <c r="AA154" s="60"/>
      <c r="AB154" s="60"/>
      <c r="AC154" s="60"/>
      <c r="AD154" s="60"/>
      <c r="AE154" s="60"/>
      <c r="AF154" s="60"/>
      <c r="AG154" s="60"/>
      <c r="AH154" s="61">
        <v>60184</v>
      </c>
      <c r="AI154" s="61">
        <v>44200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c r="A158" s="12">
        <v>150</v>
      </c>
      <c r="B158" s="54" t="s">
        <v>318</v>
      </c>
      <c r="C158" s="53">
        <v>127</v>
      </c>
      <c r="D158" s="60">
        <v>1</v>
      </c>
      <c r="E158" s="60">
        <v>1</v>
      </c>
      <c r="F158" s="60"/>
      <c r="G158" s="60"/>
      <c r="H158" s="60">
        <v>1</v>
      </c>
      <c r="I158" s="60"/>
      <c r="J158" s="60">
        <v>1</v>
      </c>
      <c r="K158" s="60"/>
      <c r="L158" s="60"/>
      <c r="M158" s="60">
        <v>1</v>
      </c>
      <c r="N158" s="60"/>
      <c r="O158" s="60"/>
      <c r="P158" s="60"/>
      <c r="Q158" s="60"/>
      <c r="R158" s="60">
        <v>1</v>
      </c>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117</v>
      </c>
      <c r="E163" s="60">
        <v>113</v>
      </c>
      <c r="F163" s="60">
        <v>18</v>
      </c>
      <c r="G163" s="60">
        <v>16</v>
      </c>
      <c r="H163" s="60">
        <v>96</v>
      </c>
      <c r="I163" s="60">
        <v>3</v>
      </c>
      <c r="J163" s="60">
        <v>96</v>
      </c>
      <c r="K163" s="60">
        <v>56</v>
      </c>
      <c r="L163" s="60"/>
      <c r="M163" s="60">
        <v>40</v>
      </c>
      <c r="N163" s="60"/>
      <c r="O163" s="60"/>
      <c r="P163" s="60"/>
      <c r="Q163" s="60">
        <v>16</v>
      </c>
      <c r="R163" s="60">
        <v>24</v>
      </c>
      <c r="S163" s="60"/>
      <c r="T163" s="60">
        <v>56</v>
      </c>
      <c r="U163" s="60"/>
      <c r="V163" s="60"/>
      <c r="W163" s="60"/>
      <c r="X163" s="60"/>
      <c r="Y163" s="60"/>
      <c r="Z163" s="60"/>
      <c r="AA163" s="60"/>
      <c r="AB163" s="60"/>
      <c r="AC163" s="60"/>
      <c r="AD163" s="60"/>
      <c r="AE163" s="60"/>
      <c r="AF163" s="60"/>
      <c r="AG163" s="60">
        <v>55</v>
      </c>
      <c r="AH163" s="61">
        <v>581400</v>
      </c>
      <c r="AI163" s="61">
        <v>81600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v>
      </c>
      <c r="E176" s="60">
        <v>1</v>
      </c>
      <c r="F176" s="60">
        <v>1</v>
      </c>
      <c r="G176" s="60">
        <v>1</v>
      </c>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8</v>
      </c>
      <c r="E197" s="60">
        <v>8</v>
      </c>
      <c r="F197" s="60">
        <v>4</v>
      </c>
      <c r="G197" s="60">
        <v>4</v>
      </c>
      <c r="H197" s="60">
        <v>4</v>
      </c>
      <c r="I197" s="60"/>
      <c r="J197" s="60">
        <v>4</v>
      </c>
      <c r="K197" s="60">
        <v>2</v>
      </c>
      <c r="L197" s="60"/>
      <c r="M197" s="60">
        <v>2</v>
      </c>
      <c r="N197" s="60"/>
      <c r="O197" s="60"/>
      <c r="P197" s="60">
        <v>1</v>
      </c>
      <c r="Q197" s="60"/>
      <c r="R197" s="60">
        <v>1</v>
      </c>
      <c r="S197" s="60"/>
      <c r="T197" s="60">
        <v>2</v>
      </c>
      <c r="U197" s="60"/>
      <c r="V197" s="60"/>
      <c r="W197" s="60"/>
      <c r="X197" s="60"/>
      <c r="Y197" s="60"/>
      <c r="Z197" s="60"/>
      <c r="AA197" s="60"/>
      <c r="AB197" s="60"/>
      <c r="AC197" s="60"/>
      <c r="AD197" s="60"/>
      <c r="AE197" s="60">
        <v>1</v>
      </c>
      <c r="AF197" s="60"/>
      <c r="AG197" s="60"/>
      <c r="AH197" s="61">
        <v>102</v>
      </c>
      <c r="AI197" s="61">
        <v>102</v>
      </c>
      <c r="AJ197" s="61"/>
      <c r="AK197" s="61"/>
      <c r="AL197" s="61"/>
    </row>
    <row r="198" spans="1:38" ht="38.25" customHeight="1">
      <c r="A198" s="12">
        <v>190</v>
      </c>
      <c r="B198" s="54" t="s">
        <v>369</v>
      </c>
      <c r="C198" s="53">
        <v>155</v>
      </c>
      <c r="D198" s="60">
        <v>1</v>
      </c>
      <c r="E198" s="60">
        <v>1</v>
      </c>
      <c r="F198" s="60">
        <v>1</v>
      </c>
      <c r="G198" s="60">
        <v>1</v>
      </c>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4</v>
      </c>
      <c r="E199" s="60">
        <v>4</v>
      </c>
      <c r="F199" s="60"/>
      <c r="G199" s="60"/>
      <c r="H199" s="60">
        <v>4</v>
      </c>
      <c r="I199" s="60"/>
      <c r="J199" s="60">
        <v>4</v>
      </c>
      <c r="K199" s="60">
        <v>3</v>
      </c>
      <c r="L199" s="60"/>
      <c r="M199" s="60">
        <v>1</v>
      </c>
      <c r="N199" s="60"/>
      <c r="O199" s="60"/>
      <c r="P199" s="60"/>
      <c r="Q199" s="60"/>
      <c r="R199" s="60">
        <v>1</v>
      </c>
      <c r="S199" s="60"/>
      <c r="T199" s="60">
        <v>3</v>
      </c>
      <c r="U199" s="60"/>
      <c r="V199" s="60"/>
      <c r="W199" s="60"/>
      <c r="X199" s="60"/>
      <c r="Y199" s="60"/>
      <c r="Z199" s="60"/>
      <c r="AA199" s="60"/>
      <c r="AB199" s="60"/>
      <c r="AC199" s="60"/>
      <c r="AD199" s="60"/>
      <c r="AE199" s="60"/>
      <c r="AF199" s="60"/>
      <c r="AG199" s="60"/>
      <c r="AH199" s="61">
        <v>204</v>
      </c>
      <c r="AI199" s="61">
        <v>119</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2</v>
      </c>
      <c r="E201" s="60">
        <v>2</v>
      </c>
      <c r="F201" s="60"/>
      <c r="G201" s="60"/>
      <c r="H201" s="60">
        <v>2</v>
      </c>
      <c r="I201" s="60"/>
      <c r="J201" s="60">
        <v>2</v>
      </c>
      <c r="K201" s="60">
        <v>2</v>
      </c>
      <c r="L201" s="60"/>
      <c r="M201" s="60"/>
      <c r="N201" s="60"/>
      <c r="O201" s="60"/>
      <c r="P201" s="60"/>
      <c r="Q201" s="60"/>
      <c r="R201" s="60"/>
      <c r="S201" s="60"/>
      <c r="T201" s="60">
        <v>2</v>
      </c>
      <c r="U201" s="60"/>
      <c r="V201" s="60"/>
      <c r="W201" s="60"/>
      <c r="X201" s="60"/>
      <c r="Y201" s="60"/>
      <c r="Z201" s="60"/>
      <c r="AA201" s="60"/>
      <c r="AB201" s="60"/>
      <c r="AC201" s="60"/>
      <c r="AD201" s="60"/>
      <c r="AE201" s="60">
        <v>2</v>
      </c>
      <c r="AF201" s="60"/>
      <c r="AG201" s="60"/>
      <c r="AH201" s="61">
        <v>1700</v>
      </c>
      <c r="AI201" s="61">
        <v>850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91</v>
      </c>
      <c r="E215" s="60">
        <v>90</v>
      </c>
      <c r="F215" s="60">
        <v>29</v>
      </c>
      <c r="G215" s="60">
        <v>24</v>
      </c>
      <c r="H215" s="60">
        <v>62</v>
      </c>
      <c r="I215" s="60"/>
      <c r="J215" s="60">
        <v>62</v>
      </c>
      <c r="K215" s="60">
        <v>34</v>
      </c>
      <c r="L215" s="60"/>
      <c r="M215" s="60">
        <v>28</v>
      </c>
      <c r="N215" s="60"/>
      <c r="O215" s="60"/>
      <c r="P215" s="60"/>
      <c r="Q215" s="60">
        <v>3</v>
      </c>
      <c r="R215" s="60">
        <v>25</v>
      </c>
      <c r="S215" s="60"/>
      <c r="T215" s="60">
        <v>34</v>
      </c>
      <c r="U215" s="60"/>
      <c r="V215" s="60"/>
      <c r="W215" s="60"/>
      <c r="X215" s="60"/>
      <c r="Y215" s="60"/>
      <c r="Z215" s="60"/>
      <c r="AA215" s="60"/>
      <c r="AB215" s="60"/>
      <c r="AC215" s="60"/>
      <c r="AD215" s="60"/>
      <c r="AE215" s="60"/>
      <c r="AF215" s="60"/>
      <c r="AG215" s="60"/>
      <c r="AH215" s="61">
        <v>2890</v>
      </c>
      <c r="AI215" s="61">
        <v>714</v>
      </c>
      <c r="AJ215" s="61"/>
      <c r="AK215" s="61"/>
      <c r="AL215" s="61"/>
    </row>
    <row r="216" spans="1:38" ht="38.25" customHeight="1">
      <c r="A216" s="12">
        <v>208</v>
      </c>
      <c r="B216" s="54" t="s">
        <v>395</v>
      </c>
      <c r="C216" s="53" t="s">
        <v>396</v>
      </c>
      <c r="D216" s="60">
        <v>201</v>
      </c>
      <c r="E216" s="60">
        <v>201</v>
      </c>
      <c r="F216" s="60">
        <v>38</v>
      </c>
      <c r="G216" s="60">
        <v>33</v>
      </c>
      <c r="H216" s="60">
        <v>163</v>
      </c>
      <c r="I216" s="60"/>
      <c r="J216" s="60">
        <v>163</v>
      </c>
      <c r="K216" s="60">
        <v>103</v>
      </c>
      <c r="L216" s="60"/>
      <c r="M216" s="60">
        <v>60</v>
      </c>
      <c r="N216" s="60"/>
      <c r="O216" s="60">
        <v>42</v>
      </c>
      <c r="P216" s="60"/>
      <c r="Q216" s="60">
        <v>1</v>
      </c>
      <c r="R216" s="60">
        <v>17</v>
      </c>
      <c r="S216" s="60"/>
      <c r="T216" s="60">
        <v>103</v>
      </c>
      <c r="U216" s="60"/>
      <c r="V216" s="60"/>
      <c r="W216" s="60"/>
      <c r="X216" s="60"/>
      <c r="Y216" s="60"/>
      <c r="Z216" s="60"/>
      <c r="AA216" s="60"/>
      <c r="AB216" s="60"/>
      <c r="AC216" s="60"/>
      <c r="AD216" s="60"/>
      <c r="AE216" s="60"/>
      <c r="AF216" s="60"/>
      <c r="AG216" s="60"/>
      <c r="AH216" s="61">
        <v>10115</v>
      </c>
      <c r="AI216" s="61">
        <v>3412</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17</v>
      </c>
      <c r="E218" s="60">
        <v>17</v>
      </c>
      <c r="F218" s="60">
        <v>1</v>
      </c>
      <c r="G218" s="60">
        <v>1</v>
      </c>
      <c r="H218" s="60">
        <v>16</v>
      </c>
      <c r="I218" s="60"/>
      <c r="J218" s="60">
        <v>16</v>
      </c>
      <c r="K218" s="60">
        <v>10</v>
      </c>
      <c r="L218" s="60"/>
      <c r="M218" s="60">
        <v>6</v>
      </c>
      <c r="N218" s="60"/>
      <c r="O218" s="60">
        <v>1</v>
      </c>
      <c r="P218" s="60"/>
      <c r="Q218" s="60"/>
      <c r="R218" s="60">
        <v>5</v>
      </c>
      <c r="S218" s="60">
        <v>5</v>
      </c>
      <c r="T218" s="60">
        <v>5</v>
      </c>
      <c r="U218" s="60"/>
      <c r="V218" s="60"/>
      <c r="W218" s="60"/>
      <c r="X218" s="60"/>
      <c r="Y218" s="60"/>
      <c r="Z218" s="60"/>
      <c r="AA218" s="60"/>
      <c r="AB218" s="60"/>
      <c r="AC218" s="60"/>
      <c r="AD218" s="60"/>
      <c r="AE218" s="60"/>
      <c r="AF218" s="60"/>
      <c r="AG218" s="60"/>
      <c r="AH218" s="61">
        <v>170</v>
      </c>
      <c r="AI218" s="61">
        <v>102</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16</v>
      </c>
      <c r="E230" s="60">
        <v>16</v>
      </c>
      <c r="F230" s="60">
        <v>7</v>
      </c>
      <c r="G230" s="60">
        <v>7</v>
      </c>
      <c r="H230" s="60">
        <v>9</v>
      </c>
      <c r="I230" s="60"/>
      <c r="J230" s="60">
        <v>9</v>
      </c>
      <c r="K230" s="60">
        <v>3</v>
      </c>
      <c r="L230" s="60"/>
      <c r="M230" s="60">
        <v>6</v>
      </c>
      <c r="N230" s="60"/>
      <c r="O230" s="60">
        <v>1</v>
      </c>
      <c r="P230" s="60"/>
      <c r="Q230" s="60">
        <v>4</v>
      </c>
      <c r="R230" s="60">
        <v>1</v>
      </c>
      <c r="S230" s="60"/>
      <c r="T230" s="60">
        <v>3</v>
      </c>
      <c r="U230" s="60"/>
      <c r="V230" s="60"/>
      <c r="W230" s="60"/>
      <c r="X230" s="60"/>
      <c r="Y230" s="60"/>
      <c r="Z230" s="60"/>
      <c r="AA230" s="60"/>
      <c r="AB230" s="60"/>
      <c r="AC230" s="60"/>
      <c r="AD230" s="60"/>
      <c r="AE230" s="60"/>
      <c r="AF230" s="60"/>
      <c r="AG230" s="60"/>
      <c r="AH230" s="61">
        <v>34034</v>
      </c>
      <c r="AI230" s="61">
        <v>34</v>
      </c>
      <c r="AJ230" s="61"/>
      <c r="AK230" s="61"/>
      <c r="AL230" s="61"/>
    </row>
    <row r="231" spans="1:38" ht="38.25" customHeight="1">
      <c r="A231" s="12">
        <v>223</v>
      </c>
      <c r="B231" s="54" t="s">
        <v>424</v>
      </c>
      <c r="C231" s="53" t="s">
        <v>425</v>
      </c>
      <c r="D231" s="60">
        <v>2</v>
      </c>
      <c r="E231" s="60">
        <v>2</v>
      </c>
      <c r="F231" s="60">
        <v>2</v>
      </c>
      <c r="G231" s="60">
        <v>2</v>
      </c>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c r="A241" s="12">
        <v>233</v>
      </c>
      <c r="B241" s="54" t="s">
        <v>444</v>
      </c>
      <c r="C241" s="53" t="s">
        <v>445</v>
      </c>
      <c r="D241" s="60">
        <v>1</v>
      </c>
      <c r="E241" s="60">
        <v>1</v>
      </c>
      <c r="F241" s="60"/>
      <c r="G241" s="60"/>
      <c r="H241" s="60">
        <v>1</v>
      </c>
      <c r="I241" s="60"/>
      <c r="J241" s="60">
        <v>1</v>
      </c>
      <c r="K241" s="60">
        <v>1</v>
      </c>
      <c r="L241" s="60"/>
      <c r="M241" s="60"/>
      <c r="N241" s="60"/>
      <c r="O241" s="60"/>
      <c r="P241" s="60"/>
      <c r="Q241" s="60"/>
      <c r="R241" s="60"/>
      <c r="S241" s="60"/>
      <c r="T241" s="60">
        <v>1</v>
      </c>
      <c r="U241" s="60"/>
      <c r="V241" s="60"/>
      <c r="W241" s="60"/>
      <c r="X241" s="60"/>
      <c r="Y241" s="60"/>
      <c r="Z241" s="60"/>
      <c r="AA241" s="60"/>
      <c r="AB241" s="60"/>
      <c r="AC241" s="60"/>
      <c r="AD241" s="60"/>
      <c r="AE241" s="60"/>
      <c r="AF241" s="60"/>
      <c r="AG241" s="60"/>
      <c r="AH241" s="61">
        <v>1190</v>
      </c>
      <c r="AI241" s="61">
        <v>1190</v>
      </c>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2</v>
      </c>
      <c r="E243" s="60">
        <v>2</v>
      </c>
      <c r="F243" s="60">
        <v>1</v>
      </c>
      <c r="G243" s="60">
        <v>1</v>
      </c>
      <c r="H243" s="60">
        <v>1</v>
      </c>
      <c r="I243" s="60"/>
      <c r="J243" s="60">
        <v>1</v>
      </c>
      <c r="K243" s="60"/>
      <c r="L243" s="60"/>
      <c r="M243" s="60">
        <v>1</v>
      </c>
      <c r="N243" s="60"/>
      <c r="O243" s="60"/>
      <c r="P243" s="60"/>
      <c r="Q243" s="60">
        <v>1</v>
      </c>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20</v>
      </c>
      <c r="E292" s="60">
        <v>19</v>
      </c>
      <c r="F292" s="60">
        <v>3</v>
      </c>
      <c r="G292" s="60">
        <v>3</v>
      </c>
      <c r="H292" s="60">
        <v>16</v>
      </c>
      <c r="I292" s="60">
        <v>1</v>
      </c>
      <c r="J292" s="60">
        <v>16</v>
      </c>
      <c r="K292" s="60">
        <v>14</v>
      </c>
      <c r="L292" s="60"/>
      <c r="M292" s="60">
        <v>2</v>
      </c>
      <c r="N292" s="60"/>
      <c r="O292" s="60"/>
      <c r="P292" s="60"/>
      <c r="Q292" s="60">
        <v>1</v>
      </c>
      <c r="R292" s="60">
        <v>1</v>
      </c>
      <c r="S292" s="60"/>
      <c r="T292" s="60">
        <v>14</v>
      </c>
      <c r="U292" s="60"/>
      <c r="V292" s="60"/>
      <c r="W292" s="60"/>
      <c r="X292" s="60"/>
      <c r="Y292" s="60"/>
      <c r="Z292" s="60"/>
      <c r="AA292" s="60"/>
      <c r="AB292" s="60"/>
      <c r="AC292" s="60"/>
      <c r="AD292" s="60"/>
      <c r="AE292" s="60"/>
      <c r="AF292" s="60"/>
      <c r="AG292" s="60"/>
      <c r="AH292" s="61">
        <v>17000</v>
      </c>
      <c r="AI292" s="61">
        <v>9702</v>
      </c>
      <c r="AJ292" s="61"/>
      <c r="AK292" s="61"/>
      <c r="AL292" s="61"/>
    </row>
    <row r="293" spans="1:38" ht="38.25" customHeight="1">
      <c r="A293" s="12">
        <v>285</v>
      </c>
      <c r="B293" s="54" t="s">
        <v>539</v>
      </c>
      <c r="C293" s="53" t="s">
        <v>540</v>
      </c>
      <c r="D293" s="60">
        <v>3</v>
      </c>
      <c r="E293" s="60"/>
      <c r="F293" s="60"/>
      <c r="G293" s="60"/>
      <c r="H293" s="60">
        <v>3</v>
      </c>
      <c r="I293" s="60"/>
      <c r="J293" s="60">
        <v>3</v>
      </c>
      <c r="K293" s="60"/>
      <c r="L293" s="60"/>
      <c r="M293" s="60">
        <v>3</v>
      </c>
      <c r="N293" s="60"/>
      <c r="O293" s="60"/>
      <c r="P293" s="60"/>
      <c r="Q293" s="60">
        <v>1</v>
      </c>
      <c r="R293" s="60">
        <v>2</v>
      </c>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3</v>
      </c>
      <c r="E298" s="60">
        <v>3</v>
      </c>
      <c r="F298" s="60"/>
      <c r="G298" s="60"/>
      <c r="H298" s="60">
        <v>3</v>
      </c>
      <c r="I298" s="60"/>
      <c r="J298" s="60">
        <v>3</v>
      </c>
      <c r="K298" s="60">
        <v>3</v>
      </c>
      <c r="L298" s="60"/>
      <c r="M298" s="60"/>
      <c r="N298" s="60"/>
      <c r="O298" s="60"/>
      <c r="P298" s="60"/>
      <c r="Q298" s="60"/>
      <c r="R298" s="60"/>
      <c r="S298" s="60"/>
      <c r="T298" s="60">
        <v>1</v>
      </c>
      <c r="U298" s="60"/>
      <c r="V298" s="60"/>
      <c r="W298" s="60"/>
      <c r="X298" s="60"/>
      <c r="Y298" s="60"/>
      <c r="Z298" s="60"/>
      <c r="AA298" s="60"/>
      <c r="AB298" s="60">
        <v>2</v>
      </c>
      <c r="AC298" s="60"/>
      <c r="AD298" s="60"/>
      <c r="AE298" s="60"/>
      <c r="AF298" s="60"/>
      <c r="AG298" s="60"/>
      <c r="AH298" s="61">
        <v>2465</v>
      </c>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29</v>
      </c>
      <c r="E302" s="60">
        <v>29</v>
      </c>
      <c r="F302" s="60">
        <v>6</v>
      </c>
      <c r="G302" s="60">
        <v>6</v>
      </c>
      <c r="H302" s="60">
        <v>23</v>
      </c>
      <c r="I302" s="60"/>
      <c r="J302" s="60">
        <v>23</v>
      </c>
      <c r="K302" s="60">
        <v>22</v>
      </c>
      <c r="L302" s="60"/>
      <c r="M302" s="60">
        <v>1</v>
      </c>
      <c r="N302" s="60"/>
      <c r="O302" s="60"/>
      <c r="P302" s="60"/>
      <c r="Q302" s="60"/>
      <c r="R302" s="60">
        <v>1</v>
      </c>
      <c r="S302" s="60"/>
      <c r="T302" s="60">
        <v>22</v>
      </c>
      <c r="U302" s="60"/>
      <c r="V302" s="60"/>
      <c r="W302" s="60"/>
      <c r="X302" s="60"/>
      <c r="Y302" s="60"/>
      <c r="Z302" s="60"/>
      <c r="AA302" s="60"/>
      <c r="AB302" s="60"/>
      <c r="AC302" s="60"/>
      <c r="AD302" s="60"/>
      <c r="AE302" s="60"/>
      <c r="AF302" s="60"/>
      <c r="AG302" s="60"/>
      <c r="AH302" s="61">
        <v>28730</v>
      </c>
      <c r="AI302" s="61">
        <v>10710</v>
      </c>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1</v>
      </c>
      <c r="E305" s="60">
        <v>1</v>
      </c>
      <c r="F305" s="60"/>
      <c r="G305" s="60"/>
      <c r="H305" s="60">
        <v>1</v>
      </c>
      <c r="I305" s="60"/>
      <c r="J305" s="60">
        <v>1</v>
      </c>
      <c r="K305" s="60"/>
      <c r="L305" s="60"/>
      <c r="M305" s="60">
        <v>1</v>
      </c>
      <c r="N305" s="60"/>
      <c r="O305" s="60">
        <v>1</v>
      </c>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6</v>
      </c>
      <c r="E307" s="60">
        <v>6</v>
      </c>
      <c r="F307" s="60">
        <v>2</v>
      </c>
      <c r="G307" s="60">
        <v>2</v>
      </c>
      <c r="H307" s="60">
        <v>4</v>
      </c>
      <c r="I307" s="60"/>
      <c r="J307" s="60">
        <v>4</v>
      </c>
      <c r="K307" s="60">
        <v>3</v>
      </c>
      <c r="L307" s="60"/>
      <c r="M307" s="60">
        <v>1</v>
      </c>
      <c r="N307" s="60"/>
      <c r="O307" s="60"/>
      <c r="P307" s="60"/>
      <c r="Q307" s="60"/>
      <c r="R307" s="60">
        <v>1</v>
      </c>
      <c r="S307" s="60"/>
      <c r="T307" s="60">
        <v>2</v>
      </c>
      <c r="U307" s="60"/>
      <c r="V307" s="60"/>
      <c r="W307" s="60"/>
      <c r="X307" s="60"/>
      <c r="Y307" s="60"/>
      <c r="Z307" s="60"/>
      <c r="AA307" s="60"/>
      <c r="AB307" s="60">
        <v>1</v>
      </c>
      <c r="AC307" s="60"/>
      <c r="AD307" s="60"/>
      <c r="AE307" s="60"/>
      <c r="AF307" s="60"/>
      <c r="AG307" s="60"/>
      <c r="AH307" s="61">
        <v>2380</v>
      </c>
      <c r="AI307" s="61"/>
      <c r="AJ307" s="61"/>
      <c r="AK307" s="61"/>
      <c r="AL307" s="61"/>
    </row>
    <row r="308" spans="1:38" ht="38.25" customHeight="1">
      <c r="A308" s="12">
        <v>300</v>
      </c>
      <c r="B308" s="54" t="s">
        <v>568</v>
      </c>
      <c r="C308" s="53">
        <v>173</v>
      </c>
      <c r="D308" s="60">
        <v>27</v>
      </c>
      <c r="E308" s="60">
        <v>27</v>
      </c>
      <c r="F308" s="60">
        <v>7</v>
      </c>
      <c r="G308" s="60">
        <v>7</v>
      </c>
      <c r="H308" s="60">
        <v>20</v>
      </c>
      <c r="I308" s="60"/>
      <c r="J308" s="60">
        <v>20</v>
      </c>
      <c r="K308" s="60">
        <v>15</v>
      </c>
      <c r="L308" s="60">
        <v>1</v>
      </c>
      <c r="M308" s="60">
        <v>4</v>
      </c>
      <c r="N308" s="60"/>
      <c r="O308" s="60">
        <v>1</v>
      </c>
      <c r="P308" s="60"/>
      <c r="Q308" s="60"/>
      <c r="R308" s="60">
        <v>3</v>
      </c>
      <c r="S308" s="60"/>
      <c r="T308" s="60">
        <v>15</v>
      </c>
      <c r="U308" s="60"/>
      <c r="V308" s="60"/>
      <c r="W308" s="60"/>
      <c r="X308" s="60"/>
      <c r="Y308" s="60"/>
      <c r="Z308" s="60"/>
      <c r="AA308" s="60"/>
      <c r="AB308" s="60"/>
      <c r="AC308" s="60"/>
      <c r="AD308" s="60"/>
      <c r="AE308" s="60"/>
      <c r="AF308" s="60"/>
      <c r="AG308" s="60"/>
      <c r="AH308" s="61">
        <v>882</v>
      </c>
      <c r="AI308" s="61">
        <v>204</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156</v>
      </c>
      <c r="E310" s="60">
        <v>156</v>
      </c>
      <c r="F310" s="60">
        <v>39</v>
      </c>
      <c r="G310" s="60">
        <v>39</v>
      </c>
      <c r="H310" s="60">
        <v>117</v>
      </c>
      <c r="I310" s="60"/>
      <c r="J310" s="60">
        <v>117</v>
      </c>
      <c r="K310" s="60">
        <v>82</v>
      </c>
      <c r="L310" s="60"/>
      <c r="M310" s="60">
        <v>35</v>
      </c>
      <c r="N310" s="60"/>
      <c r="O310" s="60">
        <v>13</v>
      </c>
      <c r="P310" s="60"/>
      <c r="Q310" s="60">
        <v>1</v>
      </c>
      <c r="R310" s="60">
        <v>21</v>
      </c>
      <c r="S310" s="60"/>
      <c r="T310" s="60">
        <v>66</v>
      </c>
      <c r="U310" s="60"/>
      <c r="V310" s="60"/>
      <c r="W310" s="60"/>
      <c r="X310" s="60">
        <v>15</v>
      </c>
      <c r="Y310" s="60"/>
      <c r="Z310" s="60"/>
      <c r="AA310" s="60">
        <v>1</v>
      </c>
      <c r="AB310" s="60"/>
      <c r="AC310" s="60"/>
      <c r="AD310" s="60"/>
      <c r="AE310" s="60"/>
      <c r="AF310" s="60"/>
      <c r="AG310" s="60"/>
      <c r="AH310" s="61">
        <v>13430</v>
      </c>
      <c r="AI310" s="61">
        <v>1870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2</v>
      </c>
      <c r="E314" s="60">
        <v>2</v>
      </c>
      <c r="F314" s="60"/>
      <c r="G314" s="60"/>
      <c r="H314" s="60">
        <v>2</v>
      </c>
      <c r="I314" s="60"/>
      <c r="J314" s="60">
        <v>2</v>
      </c>
      <c r="K314" s="60"/>
      <c r="L314" s="60">
        <v>2</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7</v>
      </c>
      <c r="E319" s="60">
        <v>7</v>
      </c>
      <c r="F319" s="60">
        <v>1</v>
      </c>
      <c r="G319" s="60">
        <v>1</v>
      </c>
      <c r="H319" s="60">
        <v>6</v>
      </c>
      <c r="I319" s="60"/>
      <c r="J319" s="60">
        <v>6</v>
      </c>
      <c r="K319" s="60">
        <v>3</v>
      </c>
      <c r="L319" s="60">
        <v>2</v>
      </c>
      <c r="M319" s="60">
        <v>1</v>
      </c>
      <c r="N319" s="60"/>
      <c r="O319" s="60">
        <v>1</v>
      </c>
      <c r="P319" s="60"/>
      <c r="Q319" s="60"/>
      <c r="R319" s="60"/>
      <c r="S319" s="60"/>
      <c r="T319" s="60">
        <v>3</v>
      </c>
      <c r="U319" s="60"/>
      <c r="V319" s="60"/>
      <c r="W319" s="60"/>
      <c r="X319" s="60"/>
      <c r="Y319" s="60"/>
      <c r="Z319" s="60"/>
      <c r="AA319" s="60"/>
      <c r="AB319" s="60"/>
      <c r="AC319" s="60"/>
      <c r="AD319" s="60"/>
      <c r="AE319" s="60"/>
      <c r="AF319" s="60"/>
      <c r="AG319" s="60"/>
      <c r="AH319" s="61">
        <v>255</v>
      </c>
      <c r="AI319" s="61">
        <v>102</v>
      </c>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112</v>
      </c>
      <c r="E327" s="60">
        <v>112</v>
      </c>
      <c r="F327" s="60">
        <v>68</v>
      </c>
      <c r="G327" s="60">
        <v>68</v>
      </c>
      <c r="H327" s="60">
        <v>44</v>
      </c>
      <c r="I327" s="60"/>
      <c r="J327" s="60">
        <v>44</v>
      </c>
      <c r="K327" s="60">
        <v>26</v>
      </c>
      <c r="L327" s="60"/>
      <c r="M327" s="60">
        <v>18</v>
      </c>
      <c r="N327" s="60"/>
      <c r="O327" s="60"/>
      <c r="P327" s="60"/>
      <c r="Q327" s="60">
        <v>7</v>
      </c>
      <c r="R327" s="60">
        <v>11</v>
      </c>
      <c r="S327" s="60"/>
      <c r="T327" s="60"/>
      <c r="U327" s="60"/>
      <c r="V327" s="60"/>
      <c r="W327" s="60"/>
      <c r="X327" s="60"/>
      <c r="Y327" s="60">
        <v>26</v>
      </c>
      <c r="Z327" s="60"/>
      <c r="AA327" s="60"/>
      <c r="AB327" s="60"/>
      <c r="AC327" s="60"/>
      <c r="AD327" s="60"/>
      <c r="AE327" s="60"/>
      <c r="AF327" s="60"/>
      <c r="AG327" s="60"/>
      <c r="AH327" s="61"/>
      <c r="AI327" s="61"/>
      <c r="AJ327" s="61"/>
      <c r="AK327" s="61"/>
      <c r="AL327" s="61"/>
    </row>
    <row r="328" spans="1:38" ht="38.25" customHeight="1">
      <c r="A328" s="12">
        <v>320</v>
      </c>
      <c r="B328" s="54" t="s">
        <v>905</v>
      </c>
      <c r="C328" s="53" t="s">
        <v>904</v>
      </c>
      <c r="D328" s="60">
        <v>4</v>
      </c>
      <c r="E328" s="60">
        <v>4</v>
      </c>
      <c r="F328" s="60"/>
      <c r="G328" s="60"/>
      <c r="H328" s="60">
        <v>4</v>
      </c>
      <c r="I328" s="60"/>
      <c r="J328" s="60">
        <v>4</v>
      </c>
      <c r="K328" s="60"/>
      <c r="L328" s="60"/>
      <c r="M328" s="60">
        <v>4</v>
      </c>
      <c r="N328" s="60"/>
      <c r="O328" s="60">
        <v>1</v>
      </c>
      <c r="P328" s="60"/>
      <c r="Q328" s="60">
        <v>3</v>
      </c>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24</v>
      </c>
      <c r="E329" s="60">
        <v>24</v>
      </c>
      <c r="F329" s="60">
        <v>3</v>
      </c>
      <c r="G329" s="60">
        <v>3</v>
      </c>
      <c r="H329" s="60">
        <v>20</v>
      </c>
      <c r="I329" s="60">
        <v>1</v>
      </c>
      <c r="J329" s="60">
        <v>20</v>
      </c>
      <c r="K329" s="60">
        <v>15</v>
      </c>
      <c r="L329" s="60"/>
      <c r="M329" s="60">
        <v>5</v>
      </c>
      <c r="N329" s="60"/>
      <c r="O329" s="60">
        <v>2</v>
      </c>
      <c r="P329" s="60"/>
      <c r="Q329" s="60">
        <v>3</v>
      </c>
      <c r="R329" s="60"/>
      <c r="S329" s="60">
        <v>6</v>
      </c>
      <c r="T329" s="60">
        <v>9</v>
      </c>
      <c r="U329" s="60"/>
      <c r="V329" s="60"/>
      <c r="W329" s="60"/>
      <c r="X329" s="60"/>
      <c r="Y329" s="60"/>
      <c r="Z329" s="60"/>
      <c r="AA329" s="60"/>
      <c r="AB329" s="60"/>
      <c r="AC329" s="60"/>
      <c r="AD329" s="60"/>
      <c r="AE329" s="60"/>
      <c r="AF329" s="60"/>
      <c r="AG329" s="60"/>
      <c r="AH329" s="61">
        <v>1088</v>
      </c>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2</v>
      </c>
      <c r="E332" s="60">
        <v>2</v>
      </c>
      <c r="F332" s="60">
        <v>1</v>
      </c>
      <c r="G332" s="60">
        <v>1</v>
      </c>
      <c r="H332" s="60">
        <v>1</v>
      </c>
      <c r="I332" s="60"/>
      <c r="J332" s="60">
        <v>1</v>
      </c>
      <c r="K332" s="60">
        <v>1</v>
      </c>
      <c r="L332" s="60"/>
      <c r="M332" s="60"/>
      <c r="N332" s="60"/>
      <c r="O332" s="60"/>
      <c r="P332" s="60"/>
      <c r="Q332" s="60"/>
      <c r="R332" s="60"/>
      <c r="S332" s="60"/>
      <c r="T332" s="60">
        <v>1</v>
      </c>
      <c r="U332" s="60"/>
      <c r="V332" s="60"/>
      <c r="W332" s="60"/>
      <c r="X332" s="60"/>
      <c r="Y332" s="60"/>
      <c r="Z332" s="60"/>
      <c r="AA332" s="60"/>
      <c r="AB332" s="60"/>
      <c r="AC332" s="60"/>
      <c r="AD332" s="60"/>
      <c r="AE332" s="60"/>
      <c r="AF332" s="60"/>
      <c r="AG332" s="60"/>
      <c r="AH332" s="61">
        <v>136</v>
      </c>
      <c r="AI332" s="61"/>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c r="A342" s="12">
        <v>334</v>
      </c>
      <c r="B342" s="54" t="s">
        <v>621</v>
      </c>
      <c r="C342" s="53" t="s">
        <v>622</v>
      </c>
      <c r="D342" s="60">
        <v>10</v>
      </c>
      <c r="E342" s="60">
        <v>10</v>
      </c>
      <c r="F342" s="60">
        <v>6</v>
      </c>
      <c r="G342" s="60">
        <v>6</v>
      </c>
      <c r="H342" s="60">
        <v>4</v>
      </c>
      <c r="I342" s="60"/>
      <c r="J342" s="60">
        <v>4</v>
      </c>
      <c r="K342" s="60"/>
      <c r="L342" s="60"/>
      <c r="M342" s="60">
        <v>4</v>
      </c>
      <c r="N342" s="60"/>
      <c r="O342" s="60">
        <v>1</v>
      </c>
      <c r="P342" s="60"/>
      <c r="Q342" s="60"/>
      <c r="R342" s="60">
        <v>3</v>
      </c>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121</v>
      </c>
      <c r="E354" s="60">
        <v>121</v>
      </c>
      <c r="F354" s="60">
        <v>11</v>
      </c>
      <c r="G354" s="60">
        <v>11</v>
      </c>
      <c r="H354" s="60">
        <v>110</v>
      </c>
      <c r="I354" s="60"/>
      <c r="J354" s="60">
        <v>110</v>
      </c>
      <c r="K354" s="60">
        <v>90</v>
      </c>
      <c r="L354" s="60"/>
      <c r="M354" s="60">
        <v>20</v>
      </c>
      <c r="N354" s="60"/>
      <c r="O354" s="60"/>
      <c r="P354" s="60"/>
      <c r="Q354" s="60"/>
      <c r="R354" s="60">
        <v>20</v>
      </c>
      <c r="S354" s="60"/>
      <c r="T354" s="60">
        <v>90</v>
      </c>
      <c r="U354" s="60"/>
      <c r="V354" s="60"/>
      <c r="W354" s="60"/>
      <c r="X354" s="60"/>
      <c r="Y354" s="60"/>
      <c r="Z354" s="60"/>
      <c r="AA354" s="60"/>
      <c r="AB354" s="60"/>
      <c r="AC354" s="60"/>
      <c r="AD354" s="60"/>
      <c r="AE354" s="60"/>
      <c r="AF354" s="60"/>
      <c r="AG354" s="60"/>
      <c r="AH354" s="61">
        <v>8993</v>
      </c>
      <c r="AI354" s="61">
        <v>102</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c r="A356" s="12">
        <v>348</v>
      </c>
      <c r="B356" s="54" t="s">
        <v>644</v>
      </c>
      <c r="C356" s="53" t="s">
        <v>645</v>
      </c>
      <c r="D356" s="60">
        <v>1</v>
      </c>
      <c r="E356" s="60">
        <v>1</v>
      </c>
      <c r="F356" s="60"/>
      <c r="G356" s="60"/>
      <c r="H356" s="60">
        <v>1</v>
      </c>
      <c r="I356" s="60"/>
      <c r="J356" s="60">
        <v>1</v>
      </c>
      <c r="K356" s="60"/>
      <c r="L356" s="60"/>
      <c r="M356" s="60">
        <v>1</v>
      </c>
      <c r="N356" s="60"/>
      <c r="O356" s="60"/>
      <c r="P356" s="60"/>
      <c r="Q356" s="60"/>
      <c r="R356" s="60">
        <v>1</v>
      </c>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4</v>
      </c>
      <c r="E383" s="60">
        <v>4</v>
      </c>
      <c r="F383" s="60"/>
      <c r="G383" s="60"/>
      <c r="H383" s="60">
        <v>4</v>
      </c>
      <c r="I383" s="60"/>
      <c r="J383" s="60">
        <v>4</v>
      </c>
      <c r="K383" s="60">
        <v>4</v>
      </c>
      <c r="L383" s="60"/>
      <c r="M383" s="60"/>
      <c r="N383" s="60"/>
      <c r="O383" s="60"/>
      <c r="P383" s="60"/>
      <c r="Q383" s="60"/>
      <c r="R383" s="60"/>
      <c r="S383" s="60"/>
      <c r="T383" s="60">
        <v>4</v>
      </c>
      <c r="U383" s="60"/>
      <c r="V383" s="60"/>
      <c r="W383" s="60"/>
      <c r="X383" s="60"/>
      <c r="Y383" s="60"/>
      <c r="Z383" s="60"/>
      <c r="AA383" s="60"/>
      <c r="AB383" s="60"/>
      <c r="AC383" s="60"/>
      <c r="AD383" s="60"/>
      <c r="AE383" s="60"/>
      <c r="AF383" s="60"/>
      <c r="AG383" s="60"/>
      <c r="AH383" s="61">
        <v>1020</v>
      </c>
      <c r="AI383" s="61">
        <v>255</v>
      </c>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2</v>
      </c>
      <c r="E410" s="60">
        <v>2</v>
      </c>
      <c r="F410" s="60"/>
      <c r="G410" s="60"/>
      <c r="H410" s="60">
        <v>2</v>
      </c>
      <c r="I410" s="60"/>
      <c r="J410" s="60">
        <v>2</v>
      </c>
      <c r="K410" s="60">
        <v>2</v>
      </c>
      <c r="L410" s="60"/>
      <c r="M410" s="60"/>
      <c r="N410" s="60"/>
      <c r="O410" s="60"/>
      <c r="P410" s="60"/>
      <c r="Q410" s="60"/>
      <c r="R410" s="60"/>
      <c r="S410" s="60"/>
      <c r="T410" s="60">
        <v>2</v>
      </c>
      <c r="U410" s="60"/>
      <c r="V410" s="60"/>
      <c r="W410" s="60"/>
      <c r="X410" s="60"/>
      <c r="Y410" s="60"/>
      <c r="Z410" s="60"/>
      <c r="AA410" s="60"/>
      <c r="AB410" s="60"/>
      <c r="AC410" s="60"/>
      <c r="AD410" s="60"/>
      <c r="AE410" s="60"/>
      <c r="AF410" s="60"/>
      <c r="AG410" s="60"/>
      <c r="AH410" s="61">
        <v>238</v>
      </c>
      <c r="AI410" s="61">
        <v>238</v>
      </c>
      <c r="AJ410" s="61"/>
      <c r="AK410" s="61"/>
      <c r="AL410" s="61"/>
    </row>
    <row r="411" spans="1:38" ht="38.25" customHeight="1">
      <c r="A411" s="12">
        <v>403</v>
      </c>
      <c r="B411" s="54" t="s">
        <v>744</v>
      </c>
      <c r="C411" s="53">
        <v>191</v>
      </c>
      <c r="D411" s="60">
        <v>1</v>
      </c>
      <c r="E411" s="60">
        <v>1</v>
      </c>
      <c r="F411" s="60"/>
      <c r="G411" s="60"/>
      <c r="H411" s="60">
        <v>1</v>
      </c>
      <c r="I411" s="60"/>
      <c r="J411" s="60">
        <v>1</v>
      </c>
      <c r="K411" s="60">
        <v>1</v>
      </c>
      <c r="L411" s="60"/>
      <c r="M411" s="60"/>
      <c r="N411" s="60"/>
      <c r="O411" s="60"/>
      <c r="P411" s="60"/>
      <c r="Q411" s="60"/>
      <c r="R411" s="60"/>
      <c r="S411" s="60"/>
      <c r="T411" s="60">
        <v>1</v>
      </c>
      <c r="U411" s="60"/>
      <c r="V411" s="60"/>
      <c r="W411" s="60"/>
      <c r="X411" s="60"/>
      <c r="Y411" s="60"/>
      <c r="Z411" s="60"/>
      <c r="AA411" s="60"/>
      <c r="AB411" s="60"/>
      <c r="AC411" s="60"/>
      <c r="AD411" s="60"/>
      <c r="AE411" s="60"/>
      <c r="AF411" s="60"/>
      <c r="AG411" s="60"/>
      <c r="AH411" s="61">
        <v>170</v>
      </c>
      <c r="AI411" s="61">
        <v>170</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c r="A420" s="12">
        <v>412</v>
      </c>
      <c r="B420" s="54" t="s">
        <v>757</v>
      </c>
      <c r="C420" s="53" t="s">
        <v>758</v>
      </c>
      <c r="D420" s="60">
        <v>1</v>
      </c>
      <c r="E420" s="60">
        <v>1</v>
      </c>
      <c r="F420" s="60"/>
      <c r="G420" s="60"/>
      <c r="H420" s="60">
        <v>1</v>
      </c>
      <c r="I420" s="60"/>
      <c r="J420" s="60">
        <v>1</v>
      </c>
      <c r="K420" s="60">
        <v>1</v>
      </c>
      <c r="L420" s="60"/>
      <c r="M420" s="60"/>
      <c r="N420" s="60"/>
      <c r="O420" s="60"/>
      <c r="P420" s="60"/>
      <c r="Q420" s="60"/>
      <c r="R420" s="60"/>
      <c r="S420" s="60"/>
      <c r="T420" s="60">
        <v>1</v>
      </c>
      <c r="U420" s="60"/>
      <c r="V420" s="60"/>
      <c r="W420" s="60"/>
      <c r="X420" s="60"/>
      <c r="Y420" s="60"/>
      <c r="Z420" s="60"/>
      <c r="AA420" s="60"/>
      <c r="AB420" s="60"/>
      <c r="AC420" s="60"/>
      <c r="AD420" s="60"/>
      <c r="AE420" s="60"/>
      <c r="AF420" s="60"/>
      <c r="AG420" s="60"/>
      <c r="AH420" s="61">
        <v>850</v>
      </c>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c r="A428" s="12">
        <v>420</v>
      </c>
      <c r="B428" s="54" t="s">
        <v>767</v>
      </c>
      <c r="C428" s="53">
        <v>202</v>
      </c>
      <c r="D428" s="60">
        <v>1</v>
      </c>
      <c r="E428" s="60">
        <v>1</v>
      </c>
      <c r="F428" s="60"/>
      <c r="G428" s="60"/>
      <c r="H428" s="60">
        <v>1</v>
      </c>
      <c r="I428" s="60"/>
      <c r="J428" s="60">
        <v>1</v>
      </c>
      <c r="K428" s="60"/>
      <c r="L428" s="60">
        <v>1</v>
      </c>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147</v>
      </c>
      <c r="E432" s="60">
        <v>147</v>
      </c>
      <c r="F432" s="60">
        <v>54</v>
      </c>
      <c r="G432" s="60">
        <v>54</v>
      </c>
      <c r="H432" s="60">
        <v>93</v>
      </c>
      <c r="I432" s="60"/>
      <c r="J432" s="60">
        <v>93</v>
      </c>
      <c r="K432" s="60">
        <v>63</v>
      </c>
      <c r="L432" s="60">
        <v>1</v>
      </c>
      <c r="M432" s="60">
        <v>29</v>
      </c>
      <c r="N432" s="60"/>
      <c r="O432" s="60">
        <v>15</v>
      </c>
      <c r="P432" s="60">
        <v>3</v>
      </c>
      <c r="Q432" s="60"/>
      <c r="R432" s="60">
        <v>11</v>
      </c>
      <c r="S432" s="60"/>
      <c r="T432" s="60">
        <v>45</v>
      </c>
      <c r="U432" s="60"/>
      <c r="V432" s="60"/>
      <c r="W432" s="60"/>
      <c r="X432" s="60"/>
      <c r="Y432" s="60"/>
      <c r="Z432" s="60"/>
      <c r="AA432" s="60">
        <v>18</v>
      </c>
      <c r="AB432" s="60"/>
      <c r="AC432" s="60"/>
      <c r="AD432" s="60"/>
      <c r="AE432" s="60"/>
      <c r="AF432" s="60"/>
      <c r="AG432" s="60"/>
      <c r="AH432" s="61">
        <v>178500</v>
      </c>
      <c r="AI432" s="61">
        <v>11900</v>
      </c>
      <c r="AJ432" s="61"/>
      <c r="AK432" s="61"/>
      <c r="AL432" s="61"/>
    </row>
    <row r="433" spans="1:38" ht="38.25" customHeight="1">
      <c r="A433" s="12">
        <v>425</v>
      </c>
      <c r="B433" s="54" t="s">
        <v>774</v>
      </c>
      <c r="C433" s="53" t="s">
        <v>775</v>
      </c>
      <c r="D433" s="60">
        <v>22</v>
      </c>
      <c r="E433" s="60">
        <v>22</v>
      </c>
      <c r="F433" s="60">
        <v>8</v>
      </c>
      <c r="G433" s="60">
        <v>8</v>
      </c>
      <c r="H433" s="60">
        <v>14</v>
      </c>
      <c r="I433" s="60"/>
      <c r="J433" s="60">
        <v>14</v>
      </c>
      <c r="K433" s="60">
        <v>7</v>
      </c>
      <c r="L433" s="60"/>
      <c r="M433" s="60">
        <v>7</v>
      </c>
      <c r="N433" s="60"/>
      <c r="O433" s="60">
        <v>5</v>
      </c>
      <c r="P433" s="60"/>
      <c r="Q433" s="60"/>
      <c r="R433" s="60">
        <v>2</v>
      </c>
      <c r="S433" s="60"/>
      <c r="T433" s="60">
        <v>7</v>
      </c>
      <c r="U433" s="60"/>
      <c r="V433" s="60"/>
      <c r="W433" s="60"/>
      <c r="X433" s="60"/>
      <c r="Y433" s="60"/>
      <c r="Z433" s="60"/>
      <c r="AA433" s="60"/>
      <c r="AB433" s="60"/>
      <c r="AC433" s="60"/>
      <c r="AD433" s="60"/>
      <c r="AE433" s="60"/>
      <c r="AF433" s="60"/>
      <c r="AG433" s="60"/>
      <c r="AH433" s="61">
        <v>11900</v>
      </c>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&amp;L2C87160B&amp;C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793</v>
      </c>
      <c r="E9" s="86">
        <f>SUM(E10:E523)</f>
        <v>16</v>
      </c>
      <c r="F9" s="87">
        <f>SUM(F10:F523)</f>
        <v>113</v>
      </c>
      <c r="G9" s="87">
        <f>SUM(G10:G523)</f>
        <v>56</v>
      </c>
      <c r="H9" s="87">
        <f>SUM(H10:H523)</f>
        <v>16</v>
      </c>
      <c r="I9" s="87">
        <f>SUM(I10:I523)</f>
        <v>0</v>
      </c>
      <c r="J9" s="87">
        <f>SUM(J10:J523)</f>
        <v>0</v>
      </c>
      <c r="K9" s="87">
        <f>SUM(K10:K523)</f>
        <v>161</v>
      </c>
      <c r="L9" s="87">
        <f>SUM(L10:L523)</f>
        <v>28</v>
      </c>
      <c r="M9" s="87">
        <f>SUM(M10:M523)</f>
        <v>26</v>
      </c>
      <c r="N9" s="87">
        <f>SUM(N10:N523)</f>
        <v>0</v>
      </c>
      <c r="O9" s="87">
        <f>SUM(O10:O523)</f>
        <v>397</v>
      </c>
      <c r="P9" s="87">
        <f>SUM(P10:P523)</f>
        <v>0</v>
      </c>
      <c r="Q9" s="87">
        <f>SUM(Q10:Q523)</f>
        <v>109</v>
      </c>
    </row>
    <row r="10" spans="1:17" ht="15.75" customHeight="1">
      <c r="A10" s="64">
        <v>2</v>
      </c>
      <c r="B10" s="54" t="s">
        <v>112</v>
      </c>
      <c r="C10" s="53">
        <v>41</v>
      </c>
      <c r="D10" s="88">
        <v>9</v>
      </c>
      <c r="E10" s="89"/>
      <c r="F10" s="69">
        <v>2</v>
      </c>
      <c r="G10" s="74"/>
      <c r="H10" s="74"/>
      <c r="I10" s="74"/>
      <c r="J10" s="74"/>
      <c r="K10" s="74">
        <v>7</v>
      </c>
      <c r="L10" s="74"/>
      <c r="M10" s="74"/>
      <c r="N10" s="74"/>
      <c r="O10" s="74"/>
      <c r="P10" s="74"/>
      <c r="Q10" s="74">
        <v>2</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2</v>
      </c>
      <c r="E31" s="67"/>
      <c r="F31" s="69">
        <v>1</v>
      </c>
      <c r="G31" s="74"/>
      <c r="H31" s="74"/>
      <c r="I31" s="74"/>
      <c r="J31" s="74"/>
      <c r="K31" s="74"/>
      <c r="L31" s="74"/>
      <c r="M31" s="74"/>
      <c r="N31" s="74"/>
      <c r="O31" s="74">
        <v>2</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20</v>
      </c>
      <c r="E86" s="67"/>
      <c r="F86" s="69">
        <v>1</v>
      </c>
      <c r="G86" s="74"/>
      <c r="H86" s="74"/>
      <c r="I86" s="74"/>
      <c r="J86" s="74"/>
      <c r="K86" s="74"/>
      <c r="L86" s="74"/>
      <c r="M86" s="74">
        <v>2</v>
      </c>
      <c r="N86" s="74"/>
      <c r="O86" s="74">
        <v>18</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1</v>
      </c>
      <c r="E91" s="67"/>
      <c r="F91" s="69"/>
      <c r="G91" s="74"/>
      <c r="H91" s="74"/>
      <c r="I91" s="74"/>
      <c r="J91" s="74"/>
      <c r="K91" s="74"/>
      <c r="L91" s="74"/>
      <c r="M91" s="74"/>
      <c r="N91" s="74"/>
      <c r="O91" s="74"/>
      <c r="P91" s="74"/>
      <c r="Q91" s="74">
        <v>1</v>
      </c>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v>
      </c>
      <c r="E144" s="67"/>
      <c r="F144" s="69"/>
      <c r="G144" s="74">
        <v>1</v>
      </c>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6</v>
      </c>
      <c r="E149" s="67"/>
      <c r="F149" s="69">
        <v>1</v>
      </c>
      <c r="G149" s="74"/>
      <c r="H149" s="74"/>
      <c r="I149" s="74"/>
      <c r="J149" s="74"/>
      <c r="K149" s="74">
        <v>2</v>
      </c>
      <c r="L149" s="74"/>
      <c r="M149" s="74"/>
      <c r="N149" s="74"/>
      <c r="O149" s="74">
        <v>4</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6</v>
      </c>
      <c r="E151" s="67"/>
      <c r="F151" s="69"/>
      <c r="G151" s="74"/>
      <c r="H151" s="74"/>
      <c r="I151" s="74"/>
      <c r="J151" s="74"/>
      <c r="K151" s="74">
        <v>2</v>
      </c>
      <c r="L151" s="74"/>
      <c r="M151" s="74"/>
      <c r="N151" s="74"/>
      <c r="O151" s="74">
        <v>4</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5</v>
      </c>
      <c r="E153" s="67"/>
      <c r="F153" s="69"/>
      <c r="G153" s="74">
        <v>1</v>
      </c>
      <c r="H153" s="74"/>
      <c r="I153" s="74"/>
      <c r="J153" s="74"/>
      <c r="K153" s="74"/>
      <c r="L153" s="74"/>
      <c r="M153" s="74"/>
      <c r="N153" s="74"/>
      <c r="O153" s="74">
        <v>3</v>
      </c>
      <c r="P153" s="74"/>
      <c r="Q153" s="74">
        <v>1</v>
      </c>
    </row>
    <row r="154" spans="1:17" ht="15.75" customHeight="1">
      <c r="A154" s="64">
        <v>146</v>
      </c>
      <c r="B154" s="54" t="s">
        <v>313</v>
      </c>
      <c r="C154" s="53">
        <v>124</v>
      </c>
      <c r="D154" s="90">
        <v>177</v>
      </c>
      <c r="E154" s="67"/>
      <c r="F154" s="69">
        <v>23</v>
      </c>
      <c r="G154" s="74">
        <v>36</v>
      </c>
      <c r="H154" s="74">
        <v>1</v>
      </c>
      <c r="I154" s="74"/>
      <c r="J154" s="74"/>
      <c r="K154" s="74">
        <v>8</v>
      </c>
      <c r="L154" s="74"/>
      <c r="M154" s="74">
        <v>11</v>
      </c>
      <c r="N154" s="74"/>
      <c r="O154" s="74">
        <v>81</v>
      </c>
      <c r="P154" s="74"/>
      <c r="Q154" s="74">
        <v>40</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56</v>
      </c>
      <c r="E163" s="67"/>
      <c r="F163" s="69"/>
      <c r="G163" s="74">
        <v>7</v>
      </c>
      <c r="H163" s="74"/>
      <c r="I163" s="74"/>
      <c r="J163" s="74"/>
      <c r="K163" s="74">
        <v>1</v>
      </c>
      <c r="L163" s="74"/>
      <c r="M163" s="74">
        <v>3</v>
      </c>
      <c r="N163" s="74"/>
      <c r="O163" s="74">
        <v>35</v>
      </c>
      <c r="P163" s="74"/>
      <c r="Q163" s="74">
        <v>10</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2</v>
      </c>
      <c r="E197" s="67"/>
      <c r="F197" s="69">
        <v>2</v>
      </c>
      <c r="G197" s="74"/>
      <c r="H197" s="74"/>
      <c r="I197" s="74"/>
      <c r="J197" s="74"/>
      <c r="K197" s="74"/>
      <c r="L197" s="74"/>
      <c r="M197" s="74">
        <v>1</v>
      </c>
      <c r="N197" s="74"/>
      <c r="O197" s="74">
        <v>1</v>
      </c>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3</v>
      </c>
      <c r="E199" s="67"/>
      <c r="F199" s="69">
        <v>2</v>
      </c>
      <c r="G199" s="74"/>
      <c r="H199" s="74"/>
      <c r="I199" s="74"/>
      <c r="J199" s="74"/>
      <c r="K199" s="74">
        <v>2</v>
      </c>
      <c r="L199" s="74"/>
      <c r="M199" s="74"/>
      <c r="N199" s="74"/>
      <c r="O199" s="74"/>
      <c r="P199" s="74"/>
      <c r="Q199" s="74">
        <v>1</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2</v>
      </c>
      <c r="E201" s="67"/>
      <c r="F201" s="69">
        <v>1</v>
      </c>
      <c r="G201" s="74"/>
      <c r="H201" s="74"/>
      <c r="I201" s="74"/>
      <c r="J201" s="74"/>
      <c r="K201" s="74"/>
      <c r="L201" s="74"/>
      <c r="M201" s="74"/>
      <c r="N201" s="74"/>
      <c r="O201" s="74">
        <v>1</v>
      </c>
      <c r="P201" s="74"/>
      <c r="Q201" s="74">
        <v>1</v>
      </c>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34</v>
      </c>
      <c r="E215" s="67"/>
      <c r="F215" s="69">
        <v>14</v>
      </c>
      <c r="G215" s="74"/>
      <c r="H215" s="74"/>
      <c r="I215" s="74"/>
      <c r="J215" s="74"/>
      <c r="K215" s="74">
        <v>29</v>
      </c>
      <c r="L215" s="74"/>
      <c r="M215" s="74"/>
      <c r="N215" s="74"/>
      <c r="O215" s="74"/>
      <c r="P215" s="74"/>
      <c r="Q215" s="74">
        <v>5</v>
      </c>
    </row>
    <row r="216" spans="1:17" ht="15.75" customHeight="1">
      <c r="A216" s="64">
        <v>208</v>
      </c>
      <c r="B216" s="54" t="s">
        <v>395</v>
      </c>
      <c r="C216" s="53" t="s">
        <v>396</v>
      </c>
      <c r="D216" s="90">
        <v>103</v>
      </c>
      <c r="E216" s="67"/>
      <c r="F216" s="69">
        <v>32</v>
      </c>
      <c r="G216" s="74"/>
      <c r="H216" s="74"/>
      <c r="I216" s="74"/>
      <c r="J216" s="74"/>
      <c r="K216" s="74">
        <v>96</v>
      </c>
      <c r="L216" s="74"/>
      <c r="M216" s="74"/>
      <c r="N216" s="74"/>
      <c r="O216" s="74"/>
      <c r="P216" s="74"/>
      <c r="Q216" s="74">
        <v>7</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10</v>
      </c>
      <c r="E218" s="67"/>
      <c r="F218" s="69">
        <v>3</v>
      </c>
      <c r="G218" s="74"/>
      <c r="H218" s="74"/>
      <c r="I218" s="74"/>
      <c r="J218" s="74"/>
      <c r="K218" s="74">
        <v>8</v>
      </c>
      <c r="L218" s="74"/>
      <c r="M218" s="74"/>
      <c r="N218" s="74"/>
      <c r="O218" s="74"/>
      <c r="P218" s="74"/>
      <c r="Q218" s="74">
        <v>2</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3</v>
      </c>
      <c r="E230" s="67"/>
      <c r="F230" s="69"/>
      <c r="G230" s="74">
        <v>1</v>
      </c>
      <c r="H230" s="74"/>
      <c r="I230" s="74"/>
      <c r="J230" s="74"/>
      <c r="K230" s="74"/>
      <c r="L230" s="74"/>
      <c r="M230" s="74"/>
      <c r="N230" s="74"/>
      <c r="O230" s="74">
        <v>1</v>
      </c>
      <c r="P230" s="74"/>
      <c r="Q230" s="74">
        <v>1</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c r="A241" s="64">
        <v>233</v>
      </c>
      <c r="B241" s="54" t="s">
        <v>444</v>
      </c>
      <c r="C241" s="53" t="s">
        <v>445</v>
      </c>
      <c r="D241" s="90">
        <v>1</v>
      </c>
      <c r="E241" s="67"/>
      <c r="F241" s="69">
        <v>1</v>
      </c>
      <c r="G241" s="74"/>
      <c r="H241" s="74">
        <v>1</v>
      </c>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14</v>
      </c>
      <c r="E292" s="67"/>
      <c r="F292" s="69">
        <v>3</v>
      </c>
      <c r="G292" s="74"/>
      <c r="H292" s="74">
        <v>14</v>
      </c>
      <c r="I292" s="74"/>
      <c r="J292" s="74"/>
      <c r="K292" s="74"/>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3</v>
      </c>
      <c r="E298" s="67"/>
      <c r="F298" s="69"/>
      <c r="G298" s="74"/>
      <c r="H298" s="74"/>
      <c r="I298" s="74"/>
      <c r="J298" s="74"/>
      <c r="K298" s="74"/>
      <c r="L298" s="74">
        <v>3</v>
      </c>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22</v>
      </c>
      <c r="E302" s="67"/>
      <c r="F302" s="69"/>
      <c r="G302" s="74"/>
      <c r="H302" s="74"/>
      <c r="I302" s="74"/>
      <c r="J302" s="74"/>
      <c r="K302" s="74"/>
      <c r="L302" s="74">
        <v>22</v>
      </c>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3</v>
      </c>
      <c r="E307" s="67"/>
      <c r="F307" s="69"/>
      <c r="G307" s="74"/>
      <c r="H307" s="74"/>
      <c r="I307" s="74"/>
      <c r="J307" s="74"/>
      <c r="K307" s="74"/>
      <c r="L307" s="74">
        <v>3</v>
      </c>
      <c r="M307" s="74"/>
      <c r="N307" s="74"/>
      <c r="O307" s="74"/>
      <c r="P307" s="74"/>
      <c r="Q307" s="74"/>
    </row>
    <row r="308" spans="1:17" ht="15.75" customHeight="1">
      <c r="A308" s="64">
        <v>300</v>
      </c>
      <c r="B308" s="54" t="s">
        <v>568</v>
      </c>
      <c r="C308" s="53">
        <v>173</v>
      </c>
      <c r="D308" s="90">
        <v>15</v>
      </c>
      <c r="E308" s="67"/>
      <c r="F308" s="69">
        <v>1</v>
      </c>
      <c r="G308" s="74">
        <v>2</v>
      </c>
      <c r="H308" s="74"/>
      <c r="I308" s="74"/>
      <c r="J308" s="74"/>
      <c r="K308" s="74">
        <v>1</v>
      </c>
      <c r="L308" s="74"/>
      <c r="M308" s="74">
        <v>2</v>
      </c>
      <c r="N308" s="74"/>
      <c r="O308" s="74">
        <v>8</v>
      </c>
      <c r="P308" s="74"/>
      <c r="Q308" s="74">
        <v>2</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82</v>
      </c>
      <c r="E310" s="67"/>
      <c r="F310" s="69">
        <v>5</v>
      </c>
      <c r="G310" s="74">
        <v>3</v>
      </c>
      <c r="H310" s="74"/>
      <c r="I310" s="74"/>
      <c r="J310" s="74"/>
      <c r="K310" s="74">
        <v>1</v>
      </c>
      <c r="L310" s="74"/>
      <c r="M310" s="74">
        <v>3</v>
      </c>
      <c r="N310" s="74"/>
      <c r="O310" s="74">
        <v>66</v>
      </c>
      <c r="P310" s="74"/>
      <c r="Q310" s="74">
        <v>9</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3</v>
      </c>
      <c r="E319" s="67"/>
      <c r="F319" s="69">
        <v>1</v>
      </c>
      <c r="G319" s="74"/>
      <c r="H319" s="74"/>
      <c r="I319" s="74"/>
      <c r="J319" s="74"/>
      <c r="K319" s="74"/>
      <c r="L319" s="74"/>
      <c r="M319" s="74"/>
      <c r="N319" s="74"/>
      <c r="O319" s="74">
        <v>2</v>
      </c>
      <c r="P319" s="74"/>
      <c r="Q319" s="74">
        <v>1</v>
      </c>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26</v>
      </c>
      <c r="E327" s="67"/>
      <c r="F327" s="69"/>
      <c r="G327" s="74"/>
      <c r="H327" s="74"/>
      <c r="I327" s="74"/>
      <c r="J327" s="74"/>
      <c r="K327" s="74"/>
      <c r="L327" s="74"/>
      <c r="M327" s="74"/>
      <c r="N327" s="74"/>
      <c r="O327" s="74">
        <v>25</v>
      </c>
      <c r="P327" s="74"/>
      <c r="Q327" s="74">
        <v>1</v>
      </c>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15</v>
      </c>
      <c r="E329" s="67"/>
      <c r="F329" s="69">
        <v>11</v>
      </c>
      <c r="G329" s="74">
        <v>2</v>
      </c>
      <c r="H329" s="74"/>
      <c r="I329" s="74"/>
      <c r="J329" s="74"/>
      <c r="K329" s="74"/>
      <c r="L329" s="74"/>
      <c r="M329" s="74"/>
      <c r="N329" s="74"/>
      <c r="O329" s="74">
        <v>10</v>
      </c>
      <c r="P329" s="74"/>
      <c r="Q329" s="74">
        <v>3</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1</v>
      </c>
      <c r="E332" s="67"/>
      <c r="F332" s="69"/>
      <c r="G332" s="74"/>
      <c r="H332" s="74"/>
      <c r="I332" s="74"/>
      <c r="J332" s="74"/>
      <c r="K332" s="74"/>
      <c r="L332" s="74"/>
      <c r="M332" s="74"/>
      <c r="N332" s="74"/>
      <c r="O332" s="74"/>
      <c r="P332" s="74"/>
      <c r="Q332" s="74">
        <v>1</v>
      </c>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90</v>
      </c>
      <c r="E354" s="67"/>
      <c r="F354" s="69"/>
      <c r="G354" s="74"/>
      <c r="H354" s="74"/>
      <c r="I354" s="74"/>
      <c r="J354" s="74"/>
      <c r="K354" s="74"/>
      <c r="L354" s="74"/>
      <c r="M354" s="74">
        <v>3</v>
      </c>
      <c r="N354" s="74"/>
      <c r="O354" s="74">
        <v>79</v>
      </c>
      <c r="P354" s="74"/>
      <c r="Q354" s="74">
        <v>8</v>
      </c>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c r="A383" s="64">
        <v>375</v>
      </c>
      <c r="B383" s="54" t="s">
        <v>697</v>
      </c>
      <c r="C383" s="53" t="s">
        <v>698</v>
      </c>
      <c r="D383" s="90">
        <v>4</v>
      </c>
      <c r="E383" s="67"/>
      <c r="F383" s="69"/>
      <c r="G383" s="74"/>
      <c r="H383" s="74"/>
      <c r="I383" s="74"/>
      <c r="J383" s="74"/>
      <c r="K383" s="74">
        <v>3</v>
      </c>
      <c r="L383" s="74"/>
      <c r="M383" s="74"/>
      <c r="N383" s="74"/>
      <c r="O383" s="74"/>
      <c r="P383" s="74"/>
      <c r="Q383" s="74">
        <v>1</v>
      </c>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2</v>
      </c>
      <c r="E410" s="67"/>
      <c r="F410" s="69"/>
      <c r="G410" s="74"/>
      <c r="H410" s="74"/>
      <c r="I410" s="74"/>
      <c r="J410" s="74"/>
      <c r="K410" s="74">
        <v>1</v>
      </c>
      <c r="L410" s="74"/>
      <c r="M410" s="74"/>
      <c r="N410" s="74"/>
      <c r="O410" s="74"/>
      <c r="P410" s="74"/>
      <c r="Q410" s="74">
        <v>1</v>
      </c>
    </row>
    <row r="411" spans="1:17" ht="15.75" customHeight="1">
      <c r="A411" s="64">
        <v>403</v>
      </c>
      <c r="B411" s="54" t="s">
        <v>744</v>
      </c>
      <c r="C411" s="53">
        <v>191</v>
      </c>
      <c r="D411" s="90">
        <v>1</v>
      </c>
      <c r="E411" s="67"/>
      <c r="F411" s="69"/>
      <c r="G411" s="74"/>
      <c r="H411" s="74"/>
      <c r="I411" s="74"/>
      <c r="J411" s="74"/>
      <c r="K411" s="74"/>
      <c r="L411" s="74"/>
      <c r="M411" s="74"/>
      <c r="N411" s="74"/>
      <c r="O411" s="74">
        <v>1</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c r="A420" s="64">
        <v>412</v>
      </c>
      <c r="B420" s="54" t="s">
        <v>757</v>
      </c>
      <c r="C420" s="53" t="s">
        <v>758</v>
      </c>
      <c r="D420" s="90">
        <v>1</v>
      </c>
      <c r="E420" s="67"/>
      <c r="F420" s="69"/>
      <c r="G420" s="74"/>
      <c r="H420" s="74"/>
      <c r="I420" s="74"/>
      <c r="J420" s="74"/>
      <c r="K420" s="74"/>
      <c r="L420" s="74"/>
      <c r="M420" s="74"/>
      <c r="N420" s="74"/>
      <c r="O420" s="74">
        <v>1</v>
      </c>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63</v>
      </c>
      <c r="E432" s="67">
        <v>16</v>
      </c>
      <c r="F432" s="69">
        <v>8</v>
      </c>
      <c r="G432" s="74">
        <v>2</v>
      </c>
      <c r="H432" s="74"/>
      <c r="I432" s="74"/>
      <c r="J432" s="74"/>
      <c r="K432" s="74"/>
      <c r="L432" s="74"/>
      <c r="M432" s="74"/>
      <c r="N432" s="74"/>
      <c r="O432" s="74">
        <v>51</v>
      </c>
      <c r="P432" s="74"/>
      <c r="Q432" s="74">
        <v>10</v>
      </c>
    </row>
    <row r="433" spans="1:17" ht="15.75" customHeight="1">
      <c r="A433" s="64">
        <v>425</v>
      </c>
      <c r="B433" s="54" t="s">
        <v>774</v>
      </c>
      <c r="C433" s="53" t="s">
        <v>775</v>
      </c>
      <c r="D433" s="90">
        <v>7</v>
      </c>
      <c r="E433" s="67"/>
      <c r="F433" s="69">
        <v>1</v>
      </c>
      <c r="G433" s="74">
        <v>1</v>
      </c>
      <c r="H433" s="74"/>
      <c r="I433" s="74"/>
      <c r="J433" s="74"/>
      <c r="K433" s="74"/>
      <c r="L433" s="74"/>
      <c r="M433" s="74">
        <v>1</v>
      </c>
      <c r="N433" s="74"/>
      <c r="O433" s="74">
        <v>4</v>
      </c>
      <c r="P433" s="74"/>
      <c r="Q433" s="74">
        <v>1</v>
      </c>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&amp;L2C87160B&amp;C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21</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917</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53</v>
      </c>
      <c r="F22" s="208"/>
    </row>
    <row r="23" spans="2:6" ht="15.75">
      <c r="B23" s="37" t="s">
        <v>51</v>
      </c>
      <c r="C23" s="37"/>
      <c r="D23" s="37"/>
      <c r="E23" s="201" t="s">
        <v>53</v>
      </c>
      <c r="F23" s="201"/>
    </row>
    <row r="24" spans="2:6" ht="15.75">
      <c r="B24" s="38" t="s">
        <v>50</v>
      </c>
      <c r="C24" s="38"/>
      <c r="D24" s="38"/>
      <c r="E24" s="201" t="s">
        <v>53</v>
      </c>
      <c r="F24" s="201"/>
    </row>
    <row r="25" spans="2:6" ht="15.75">
      <c r="B25" s="15" t="s">
        <v>69</v>
      </c>
      <c r="C25" s="15"/>
      <c r="D25" s="15"/>
      <c r="E25" s="202" t="s">
        <v>918</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&amp;L2C87160B&amp;C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619-3</cp:lastModifiedBy>
  <cp:lastPrinted>2018-07-09T08:23:44Z</cp:lastPrinted>
  <dcterms:created xsi:type="dcterms:W3CDTF">2015-09-09T11:49:35Z</dcterms:created>
  <dcterms:modified xsi:type="dcterms:W3CDTF">2019-02-26T06:29:15Z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2C87160B</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